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2.8.27\قسم البحوث والدراسات\قسم الإحصاء\2025\تحديث البيانات المفتوحة\ANNUAL REPORT\تم\"/>
    </mc:Choice>
  </mc:AlternateContent>
  <bookViews>
    <workbookView xWindow="0" yWindow="0" windowWidth="21600" windowHeight="9120"/>
  </bookViews>
  <sheets>
    <sheet name="Metadata" sheetId="15" r:id="rId1"/>
    <sheet name="Variables Description" sheetId="22" r:id="rId2"/>
    <sheet name="2013" sheetId="7" r:id="rId3"/>
    <sheet name="2014" sheetId="8" r:id="rId4"/>
    <sheet name="2015" sheetId="9" r:id="rId5"/>
    <sheet name="2012" sheetId="6" r:id="rId6"/>
    <sheet name="2016" sheetId="10" r:id="rId7"/>
    <sheet name="2017" sheetId="14" r:id="rId8"/>
    <sheet name="2018" sheetId="16" r:id="rId9"/>
    <sheet name="2019" sheetId="18" r:id="rId10"/>
    <sheet name="2020" sheetId="19" r:id="rId11"/>
    <sheet name="2021" sheetId="20" r:id="rId12"/>
    <sheet name="2022" sheetId="21" r:id="rId13"/>
    <sheet name="2023" sheetId="24" r:id="rId14"/>
    <sheet name="2024" sheetId="25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25" l="1"/>
  <c r="E29" i="25"/>
  <c r="D29" i="25"/>
  <c r="C29" i="25"/>
  <c r="D33" i="24" l="1"/>
  <c r="E33" i="24"/>
  <c r="F33" i="24"/>
  <c r="C33" i="24"/>
  <c r="E25" i="21" l="1"/>
  <c r="D25" i="21"/>
  <c r="B26" i="21" s="1"/>
  <c r="C25" i="21"/>
  <c r="B25" i="21"/>
  <c r="C8" i="20" l="1"/>
  <c r="B8" i="20"/>
</calcChain>
</file>

<file path=xl/sharedStrings.xml><?xml version="1.0" encoding="utf-8"?>
<sst xmlns="http://schemas.openxmlformats.org/spreadsheetml/2006/main" count="496" uniqueCount="144">
  <si>
    <t>Access URL</t>
  </si>
  <si>
    <t>xls</t>
  </si>
  <si>
    <t xml:space="preserve">
Period</t>
  </si>
  <si>
    <t>Data of animals and birds in the center</t>
  </si>
  <si>
    <t xml:space="preserve">
Type</t>
  </si>
  <si>
    <t xml:space="preserve">
Number of males</t>
  </si>
  <si>
    <t xml:space="preserve">
Number of females</t>
  </si>
  <si>
    <t>males</t>
  </si>
  <si>
    <t>females</t>
  </si>
  <si>
    <t>total</t>
  </si>
  <si>
    <t>femles</t>
  </si>
  <si>
    <t>Period</t>
  </si>
  <si>
    <t>Type</t>
  </si>
  <si>
    <t>Number of males</t>
  </si>
  <si>
    <t xml:space="preserve"> males</t>
  </si>
  <si>
    <t xml:space="preserve"> females</t>
  </si>
  <si>
    <t>Number of females</t>
  </si>
  <si>
    <t xml:space="preserve">females </t>
  </si>
  <si>
    <t xml:space="preserve">Number of males </t>
  </si>
  <si>
    <t xml:space="preserve">The Arabian gazelle </t>
  </si>
  <si>
    <t xml:space="preserve">
Falcons</t>
  </si>
  <si>
    <t xml:space="preserve">vulture </t>
  </si>
  <si>
    <t>Eagles</t>
  </si>
  <si>
    <t>vulture</t>
  </si>
  <si>
    <t>ibex</t>
  </si>
  <si>
    <t>Ghazal Al Reem</t>
  </si>
  <si>
    <t>Oryx</t>
  </si>
  <si>
    <t>Arabian oryx</t>
  </si>
  <si>
    <t xml:space="preserve">Falcons </t>
  </si>
  <si>
    <t xml:space="preserve"> The Arabian gazelle </t>
  </si>
  <si>
    <t xml:space="preserve">Capra </t>
  </si>
  <si>
    <t>Fox</t>
  </si>
  <si>
    <t>Sloughi</t>
  </si>
  <si>
    <t xml:space="preserve">Sloughi </t>
  </si>
  <si>
    <t xml:space="preserve">  Arabian oryx </t>
  </si>
  <si>
    <t>Homing pigeon</t>
  </si>
  <si>
    <t>Mallard</t>
  </si>
  <si>
    <t>Iranian ibex</t>
  </si>
  <si>
    <t>Metadata</t>
  </si>
  <si>
    <t>Data Set Title</t>
  </si>
  <si>
    <t>Issue Date</t>
  </si>
  <si>
    <t>Next Date Release</t>
  </si>
  <si>
    <t>Brief Description</t>
  </si>
  <si>
    <t>Data Source</t>
  </si>
  <si>
    <t xml:space="preserve">annual reports </t>
  </si>
  <si>
    <t>Title</t>
  </si>
  <si>
    <t>Topic</t>
  </si>
  <si>
    <t>Durability</t>
  </si>
  <si>
    <t>Durable</t>
  </si>
  <si>
    <t>Status</t>
  </si>
  <si>
    <t>Contact Name</t>
  </si>
  <si>
    <t>Contact Number</t>
  </si>
  <si>
    <t>Contact email</t>
  </si>
  <si>
    <t>Subtitle</t>
  </si>
  <si>
    <t>File Type</t>
  </si>
  <si>
    <t>Link</t>
  </si>
  <si>
    <t>Arabian ibex</t>
  </si>
  <si>
    <t>Total</t>
  </si>
  <si>
    <t>Sand gazelle</t>
  </si>
  <si>
    <t>Indian gazelle</t>
  </si>
  <si>
    <t>Stock Dove</t>
  </si>
  <si>
    <t>Homing Pigeon</t>
  </si>
  <si>
    <t>Sand grouse</t>
  </si>
  <si>
    <t>Eagle</t>
  </si>
  <si>
    <t>Mallard or wild duck</t>
  </si>
  <si>
    <t xml:space="preserve">Vulture </t>
  </si>
  <si>
    <t>Isfahani Mouflon</t>
  </si>
  <si>
    <t>Nubian ibex</t>
  </si>
  <si>
    <t>Falcon</t>
  </si>
  <si>
    <t xml:space="preserve">African Ostrich </t>
  </si>
  <si>
    <t xml:space="preserve">Honey badger </t>
  </si>
  <si>
    <t>Mongooses</t>
  </si>
  <si>
    <t>Hystrix</t>
  </si>
  <si>
    <t>Striped Hyena</t>
  </si>
  <si>
    <t>Red Fox</t>
  </si>
  <si>
    <t>Llama</t>
  </si>
  <si>
    <t>Blackbuck</t>
  </si>
  <si>
    <t>Wild Sheep</t>
  </si>
  <si>
    <t>Hares</t>
  </si>
  <si>
    <t>Unknown</t>
  </si>
  <si>
    <t xml:space="preserve"> Males</t>
  </si>
  <si>
    <t xml:space="preserve"> Females</t>
  </si>
  <si>
    <t xml:space="preserve">Fatma ALSaadi </t>
  </si>
  <si>
    <t>fatmaA.alsaadi@ea.gov.om</t>
  </si>
  <si>
    <t>No.</t>
  </si>
  <si>
    <t xml:space="preserve">Variable Name </t>
  </si>
  <si>
    <t>Variable Description</t>
  </si>
  <si>
    <t>Type of Data</t>
  </si>
  <si>
    <t>Mandatory Level</t>
  </si>
  <si>
    <t>Females</t>
  </si>
  <si>
    <t>Males</t>
  </si>
  <si>
    <t>Species of Animals &amp; Birds in Biodiversity Centers</t>
  </si>
  <si>
    <t>The number of males for each species</t>
  </si>
  <si>
    <t>The number of females for each species</t>
  </si>
  <si>
    <t>The quarter of year</t>
  </si>
  <si>
    <t>Texts</t>
  </si>
  <si>
    <t>Number</t>
  </si>
  <si>
    <t>Mandatory</t>
  </si>
  <si>
    <t>Q1</t>
  </si>
  <si>
    <t>Q2</t>
  </si>
  <si>
    <t>Q3</t>
  </si>
  <si>
    <t>Q4</t>
  </si>
  <si>
    <t>Falcons</t>
  </si>
  <si>
    <t>Deaths</t>
  </si>
  <si>
    <t>Births</t>
  </si>
  <si>
    <t>Births / Deaths of animals and birds in the center</t>
  </si>
  <si>
    <t>The number of births animals and birds for each species</t>
  </si>
  <si>
    <t>The number of dead animals and birds for each species</t>
  </si>
  <si>
    <t>The number of unknown animals and birds for each species</t>
  </si>
  <si>
    <t>Barka</t>
  </si>
  <si>
    <t xml:space="preserve">Al Saleel National Park </t>
  </si>
  <si>
    <t>Nubian Ibex</t>
  </si>
  <si>
    <t>Arabian Oryx Sanctuary</t>
  </si>
  <si>
    <t>Honey badger</t>
  </si>
  <si>
    <t xml:space="preserve">Biodiversity Center </t>
  </si>
  <si>
    <t>Species of animals and birds biodiversity centers</t>
  </si>
  <si>
    <t>Annual report statistics</t>
  </si>
  <si>
    <t>See-see partridge</t>
  </si>
  <si>
    <t>Isfahani Ibex</t>
  </si>
  <si>
    <t>Socotra cormorant bird</t>
  </si>
  <si>
    <t>Pigeon</t>
  </si>
  <si>
    <t>Hawk</t>
  </si>
  <si>
    <t>Reem gazelle</t>
  </si>
  <si>
    <t>Desert cottontail</t>
  </si>
  <si>
    <t>Antelope Fludere</t>
  </si>
  <si>
    <t>Black fawn</t>
  </si>
  <si>
    <t>Porcupine</t>
  </si>
  <si>
    <t>Osprey</t>
  </si>
  <si>
    <r>
      <t>Rabbit</t>
    </r>
    <r>
      <rPr>
        <sz val="11"/>
        <color rgb="FFFF0000"/>
        <rFont val="Neo Sans Arabic"/>
        <family val="2"/>
      </rPr>
      <t>*</t>
    </r>
  </si>
  <si>
    <r>
      <t>Ghazal Al-Reem</t>
    </r>
    <r>
      <rPr>
        <sz val="11"/>
        <color rgb="FFFF0000"/>
        <rFont val="Neo Sans Arabic"/>
        <family val="2"/>
      </rPr>
      <t>*</t>
    </r>
  </si>
  <si>
    <r>
      <t>Arabian oryx</t>
    </r>
    <r>
      <rPr>
        <sz val="11"/>
        <color rgb="FFFF0000"/>
        <rFont val="Neo Sans Arabic"/>
        <family val="2"/>
      </rPr>
      <t>*</t>
    </r>
  </si>
  <si>
    <r>
      <t xml:space="preserve">The Arabian gazelle </t>
    </r>
    <r>
      <rPr>
        <sz val="11"/>
        <color rgb="FFFF0000"/>
        <rFont val="Neo Sans Arabic"/>
        <family val="2"/>
      </rPr>
      <t>*</t>
    </r>
  </si>
  <si>
    <t>Egyptian vulture</t>
  </si>
  <si>
    <t>Lappet-faced vulture</t>
  </si>
  <si>
    <t>Columba livia</t>
  </si>
  <si>
    <t>Imported Ibex</t>
  </si>
  <si>
    <t>Falcons (Shaheen Falcon)</t>
  </si>
  <si>
    <t>Ibex hybrid</t>
  </si>
  <si>
    <t>*An animal from the Omani environment</t>
  </si>
  <si>
    <r>
      <t>Nubian Ibex</t>
    </r>
    <r>
      <rPr>
        <sz val="11"/>
        <color rgb="FFFF0000"/>
        <rFont val="Neo Sans Arabic"/>
        <family val="2"/>
      </rPr>
      <t>*</t>
    </r>
  </si>
  <si>
    <r>
      <t>Reem gazelle</t>
    </r>
    <r>
      <rPr>
        <sz val="11"/>
        <color rgb="FFFF0000"/>
        <rFont val="Neo Sans Arabic"/>
        <family val="2"/>
      </rPr>
      <t>*</t>
    </r>
  </si>
  <si>
    <r>
      <t>Striped Hyena</t>
    </r>
    <r>
      <rPr>
        <sz val="11"/>
        <color rgb="FFFF0000"/>
        <rFont val="Neo Sans Arabic"/>
        <family val="2"/>
      </rPr>
      <t>*</t>
    </r>
  </si>
  <si>
    <r>
      <t>Honey badger</t>
    </r>
    <r>
      <rPr>
        <sz val="11"/>
        <color rgb="FFFF0000"/>
        <rFont val="Neo Sans Arabic"/>
        <family val="2"/>
      </rPr>
      <t>*</t>
    </r>
  </si>
  <si>
    <t>2013-2024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</si>
</sst>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B1mmm\-yy"/>
  </numFmts>
  <fonts count="12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Neo Sans Arabic"/>
      <family val="2"/>
    </font>
    <font>
      <sz val="12"/>
      <color theme="1"/>
      <name val="Times New Roman"/>
      <family val="1"/>
    </font>
    <font>
      <sz val="1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Neo Sans Arabic"/>
      <family val="2"/>
    </font>
    <font>
      <b/>
      <sz val="11"/>
      <color theme="1"/>
      <name val="Calibri"/>
      <family val="2"/>
      <charset val="178"/>
      <scheme val="minor"/>
    </font>
    <font>
      <u/>
      <sz val="11"/>
      <color theme="10"/>
      <name val="Calibri"/>
      <family val="2"/>
      <charset val="178"/>
      <scheme val="minor"/>
    </font>
    <font>
      <sz val="11"/>
      <name val="Calibri"/>
      <family val="2"/>
    </font>
    <font>
      <sz val="11"/>
      <color rgb="FFFF0000"/>
      <name val="Neo Sans Arabic"/>
      <family val="2"/>
    </font>
    <font>
      <sz val="11"/>
      <color rgb="FFFF0000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1" fillId="0" borderId="0"/>
    <xf numFmtId="0" fontId="9" fillId="0" borderId="0">
      <alignment vertical="center"/>
    </xf>
  </cellStyleXfs>
  <cellXfs count="99">
    <xf numFmtId="0" fontId="0" fillId="0" borderId="0" xfId="0"/>
    <xf numFmtId="0" fontId="0" fillId="0" borderId="16" xfId="0" applyBorder="1" applyAlignment="1">
      <alignment horizontal="center" vertical="center"/>
    </xf>
    <xf numFmtId="0" fontId="2" fillId="0" borderId="13" xfId="0" applyFont="1" applyFill="1" applyBorder="1" applyAlignment="1">
      <alignment vertical="center" wrapText="1" readingOrder="2"/>
    </xf>
    <xf numFmtId="0" fontId="2" fillId="0" borderId="16" xfId="0" applyFont="1" applyFill="1" applyBorder="1" applyAlignment="1">
      <alignment vertical="center" readingOrder="2"/>
    </xf>
    <xf numFmtId="0" fontId="2" fillId="0" borderId="10" xfId="0" applyFont="1" applyFill="1" applyBorder="1" applyAlignment="1">
      <alignment vertical="center" wrapText="1" readingOrder="2"/>
    </xf>
    <xf numFmtId="0" fontId="0" fillId="0" borderId="0" xfId="0" applyFill="1"/>
    <xf numFmtId="0" fontId="2" fillId="0" borderId="14" xfId="0" applyFont="1" applyFill="1" applyBorder="1" applyAlignment="1">
      <alignment vertical="center" wrapText="1" readingOrder="2"/>
    </xf>
    <xf numFmtId="0" fontId="2" fillId="0" borderId="18" xfId="0" applyFont="1" applyFill="1" applyBorder="1" applyAlignment="1">
      <alignment vertical="center" wrapText="1" readingOrder="2"/>
    </xf>
    <xf numFmtId="0" fontId="2" fillId="0" borderId="15" xfId="0" applyFont="1" applyFill="1" applyBorder="1" applyAlignment="1">
      <alignment vertical="center" wrapText="1" readingOrder="2"/>
    </xf>
    <xf numFmtId="0" fontId="2" fillId="0" borderId="6" xfId="0" applyFont="1" applyFill="1" applyBorder="1" applyAlignment="1">
      <alignment vertical="center" wrapText="1" readingOrder="2"/>
    </xf>
    <xf numFmtId="0" fontId="2" fillId="0" borderId="8" xfId="0" applyFont="1" applyFill="1" applyBorder="1" applyAlignment="1">
      <alignment vertical="center" wrapText="1" readingOrder="2"/>
    </xf>
    <xf numFmtId="0" fontId="2" fillId="0" borderId="3" xfId="0" applyFont="1" applyFill="1" applyBorder="1" applyAlignment="1">
      <alignment horizontal="center" vertical="center" wrapText="1" readingOrder="2"/>
    </xf>
    <xf numFmtId="0" fontId="0" fillId="0" borderId="16" xfId="0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 readingOrder="2"/>
    </xf>
    <xf numFmtId="0" fontId="2" fillId="0" borderId="7" xfId="0" applyFont="1" applyFill="1" applyBorder="1" applyAlignment="1">
      <alignment vertical="center" wrapText="1" readingOrder="2"/>
    </xf>
    <xf numFmtId="0" fontId="2" fillId="0" borderId="5" xfId="0" applyFont="1" applyFill="1" applyBorder="1" applyAlignment="1">
      <alignment horizontal="center" vertical="center" wrapText="1" readingOrder="2"/>
    </xf>
    <xf numFmtId="0" fontId="2" fillId="0" borderId="24" xfId="0" applyFont="1" applyFill="1" applyBorder="1" applyAlignment="1">
      <alignment vertical="center" wrapText="1" readingOrder="2"/>
    </xf>
    <xf numFmtId="0" fontId="2" fillId="0" borderId="16" xfId="0" applyFont="1" applyFill="1" applyBorder="1" applyAlignment="1">
      <alignment vertical="center" wrapText="1" readingOrder="2"/>
    </xf>
    <xf numFmtId="0" fontId="2" fillId="0" borderId="19" xfId="0" applyFont="1" applyFill="1" applyBorder="1" applyAlignment="1">
      <alignment horizontal="center" vertical="center" wrapText="1" readingOrder="2"/>
    </xf>
    <xf numFmtId="0" fontId="2" fillId="0" borderId="9" xfId="0" applyFont="1" applyFill="1" applyBorder="1" applyAlignment="1">
      <alignment vertical="center" wrapText="1" readingOrder="2"/>
    </xf>
    <xf numFmtId="0" fontId="2" fillId="0" borderId="22" xfId="0" applyFont="1" applyFill="1" applyBorder="1" applyAlignment="1">
      <alignment vertical="center" wrapText="1" readingOrder="2"/>
    </xf>
    <xf numFmtId="0" fontId="2" fillId="0" borderId="23" xfId="0" applyFont="1" applyFill="1" applyBorder="1" applyAlignment="1">
      <alignment vertical="center" wrapText="1" readingOrder="2"/>
    </xf>
    <xf numFmtId="0" fontId="2" fillId="0" borderId="20" xfId="0" applyFont="1" applyFill="1" applyBorder="1" applyAlignment="1">
      <alignment horizontal="center" vertical="center" wrapText="1" readingOrder="2"/>
    </xf>
    <xf numFmtId="0" fontId="0" fillId="0" borderId="14" xfId="0" applyBorder="1"/>
    <xf numFmtId="0" fontId="0" fillId="0" borderId="15" xfId="0" applyBorder="1"/>
    <xf numFmtId="0" fontId="2" fillId="0" borderId="12" xfId="0" applyFont="1" applyFill="1" applyBorder="1" applyAlignment="1">
      <alignment vertical="center" wrapText="1" readingOrder="2"/>
    </xf>
    <xf numFmtId="0" fontId="2" fillId="0" borderId="17" xfId="0" applyFont="1" applyFill="1" applyBorder="1" applyAlignment="1">
      <alignment vertical="center" wrapText="1" readingOrder="2"/>
    </xf>
    <xf numFmtId="0" fontId="2" fillId="0" borderId="2" xfId="0" applyFont="1" applyFill="1" applyBorder="1" applyAlignment="1">
      <alignment vertical="center" wrapText="1" readingOrder="2"/>
    </xf>
    <xf numFmtId="0" fontId="2" fillId="0" borderId="0" xfId="0" applyFont="1" applyFill="1" applyBorder="1" applyAlignment="1">
      <alignment vertical="center" wrapText="1" readingOrder="2"/>
    </xf>
    <xf numFmtId="0" fontId="2" fillId="0" borderId="3" xfId="0" applyFont="1" applyFill="1" applyBorder="1" applyAlignment="1">
      <alignment vertical="center" wrapText="1" readingOrder="2"/>
    </xf>
    <xf numFmtId="0" fontId="2" fillId="0" borderId="1" xfId="0" applyFont="1" applyFill="1" applyBorder="1" applyAlignment="1">
      <alignment vertical="center" wrapText="1" readingOrder="2"/>
    </xf>
    <xf numFmtId="0" fontId="2" fillId="0" borderId="21" xfId="0" applyFont="1" applyFill="1" applyBorder="1" applyAlignment="1">
      <alignment horizontal="center" vertical="center" wrapText="1" readingOrder="2"/>
    </xf>
    <xf numFmtId="0" fontId="0" fillId="0" borderId="0" xfId="0" applyAlignment="1">
      <alignment readingOrder="1"/>
    </xf>
    <xf numFmtId="0" fontId="2" fillId="0" borderId="16" xfId="0" applyFont="1" applyBorder="1" applyAlignment="1">
      <alignment horizontal="center" vertical="center" wrapText="1" readingOrder="1"/>
    </xf>
    <xf numFmtId="0" fontId="2" fillId="0" borderId="10" xfId="0" applyFont="1" applyBorder="1" applyAlignment="1">
      <alignment horizontal="center" vertical="center" wrapText="1" readingOrder="1"/>
    </xf>
    <xf numFmtId="0" fontId="3" fillId="0" borderId="0" xfId="0" applyFont="1"/>
    <xf numFmtId="0" fontId="3" fillId="0" borderId="0" xfId="0" applyFont="1" applyBorder="1"/>
    <xf numFmtId="0" fontId="3" fillId="2" borderId="0" xfId="0" applyFont="1" applyFill="1" applyBorder="1"/>
    <xf numFmtId="0" fontId="3" fillId="3" borderId="0" xfId="0" applyFont="1" applyFill="1" applyBorder="1"/>
    <xf numFmtId="0" fontId="2" fillId="0" borderId="14" xfId="0" applyFont="1" applyBorder="1" applyAlignment="1">
      <alignment vertical="center" wrapText="1" readingOrder="1"/>
    </xf>
    <xf numFmtId="0" fontId="2" fillId="0" borderId="15" xfId="0" applyFont="1" applyBorder="1" applyAlignment="1">
      <alignment vertical="center" wrapText="1" readingOrder="1"/>
    </xf>
    <xf numFmtId="0" fontId="2" fillId="0" borderId="25" xfId="0" applyFont="1" applyBorder="1" applyAlignment="1">
      <alignment vertical="center" wrapText="1" readingOrder="1"/>
    </xf>
    <xf numFmtId="0" fontId="2" fillId="0" borderId="16" xfId="0" applyFont="1" applyFill="1" applyBorder="1" applyAlignment="1">
      <alignment horizontal="center" vertical="center" wrapText="1" readingOrder="1"/>
    </xf>
    <xf numFmtId="0" fontId="6" fillId="0" borderId="26" xfId="0" applyFont="1" applyBorder="1" applyAlignment="1">
      <alignment horizontal="center" vertical="center" wrapText="1" readingOrder="1"/>
    </xf>
    <xf numFmtId="0" fontId="6" fillId="0" borderId="26" xfId="0" applyFont="1" applyFill="1" applyBorder="1" applyAlignment="1">
      <alignment horizontal="center" vertical="center" wrapText="1" readingOrder="1"/>
    </xf>
    <xf numFmtId="0" fontId="7" fillId="0" borderId="26" xfId="0" applyFont="1" applyBorder="1" applyAlignment="1">
      <alignment horizontal="center" vertical="center"/>
    </xf>
    <xf numFmtId="0" fontId="5" fillId="0" borderId="0" xfId="0" applyFont="1"/>
    <xf numFmtId="0" fontId="2" fillId="0" borderId="13" xfId="0" applyFont="1" applyBorder="1" applyAlignment="1">
      <alignment horizontal="center" vertical="center" wrapText="1" readingOrder="1"/>
    </xf>
    <xf numFmtId="0" fontId="2" fillId="0" borderId="24" xfId="0" applyFont="1" applyBorder="1" applyAlignment="1">
      <alignment horizontal="center" vertical="center" wrapText="1" readingOrder="1"/>
    </xf>
    <xf numFmtId="0" fontId="6" fillId="0" borderId="26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left"/>
    </xf>
    <xf numFmtId="0" fontId="0" fillId="0" borderId="12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readingOrder="2"/>
    </xf>
    <xf numFmtId="0" fontId="2" fillId="0" borderId="17" xfId="0" applyFont="1" applyFill="1" applyBorder="1" applyAlignment="1">
      <alignment horizontal="center" vertical="center" wrapText="1" readingOrder="2"/>
    </xf>
    <xf numFmtId="0" fontId="2" fillId="0" borderId="16" xfId="0" applyFont="1" applyFill="1" applyBorder="1" applyAlignment="1">
      <alignment horizontal="center" vertical="center" wrapText="1" readingOrder="2"/>
    </xf>
    <xf numFmtId="0" fontId="2" fillId="0" borderId="8" xfId="0" applyFont="1" applyFill="1" applyBorder="1" applyAlignment="1">
      <alignment horizontal="center" vertical="center" wrapText="1" readingOrder="2"/>
    </xf>
    <xf numFmtId="0" fontId="2" fillId="0" borderId="14" xfId="0" applyFont="1" applyFill="1" applyBorder="1" applyAlignment="1">
      <alignment horizontal="center" vertical="center" wrapText="1" readingOrder="2"/>
    </xf>
    <xf numFmtId="0" fontId="2" fillId="0" borderId="15" xfId="0" applyFont="1" applyFill="1" applyBorder="1" applyAlignment="1">
      <alignment horizontal="center" vertical="center" wrapText="1" readingOrder="2"/>
    </xf>
    <xf numFmtId="0" fontId="0" fillId="0" borderId="0" xfId="0" applyBorder="1"/>
    <xf numFmtId="0" fontId="2" fillId="0" borderId="13" xfId="0" applyFont="1" applyFill="1" applyBorder="1" applyAlignment="1">
      <alignment horizontal="center" vertical="center" wrapText="1" readingOrder="2"/>
    </xf>
    <xf numFmtId="0" fontId="0" fillId="0" borderId="13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 readingOrder="2"/>
    </xf>
    <xf numFmtId="0" fontId="2" fillId="0" borderId="7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vertical="center" wrapText="1" readingOrder="1"/>
    </xf>
    <xf numFmtId="0" fontId="0" fillId="0" borderId="14" xfId="0" applyBorder="1" applyAlignment="1">
      <alignment readingOrder="1"/>
    </xf>
    <xf numFmtId="0" fontId="0" fillId="0" borderId="15" xfId="0" applyBorder="1" applyAlignment="1">
      <alignment readingOrder="1"/>
    </xf>
    <xf numFmtId="0" fontId="6" fillId="0" borderId="26" xfId="0" applyFont="1" applyFill="1" applyBorder="1" applyAlignment="1">
      <alignment horizontal="center" vertical="center" wrapText="1" readingOrder="1"/>
    </xf>
    <xf numFmtId="0" fontId="3" fillId="2" borderId="0" xfId="0" applyFont="1" applyFill="1" applyBorder="1"/>
    <xf numFmtId="0" fontId="2" fillId="0" borderId="26" xfId="0" applyFont="1" applyBorder="1" applyAlignment="1">
      <alignment horizontal="center" vertical="center" wrapText="1" readingOrder="1"/>
    </xf>
    <xf numFmtId="0" fontId="2" fillId="0" borderId="26" xfId="0" applyFont="1" applyFill="1" applyBorder="1" applyAlignment="1">
      <alignment horizontal="center" vertical="center" wrapText="1" readingOrder="1"/>
    </xf>
    <xf numFmtId="0" fontId="2" fillId="0" borderId="27" xfId="0" applyFont="1" applyFill="1" applyBorder="1" applyAlignment="1">
      <alignment horizontal="center" vertical="center" wrapText="1" readingOrder="1"/>
    </xf>
    <xf numFmtId="0" fontId="0" fillId="0" borderId="0" xfId="0" applyFont="1"/>
    <xf numFmtId="0" fontId="6" fillId="0" borderId="31" xfId="0" applyFont="1" applyBorder="1" applyAlignment="1">
      <alignment vertical="center" wrapText="1" readingOrder="1"/>
    </xf>
    <xf numFmtId="0" fontId="6" fillId="0" borderId="32" xfId="0" applyFont="1" applyBorder="1" applyAlignment="1">
      <alignment vertical="center" wrapText="1" readingOrder="1"/>
    </xf>
    <xf numFmtId="0" fontId="6" fillId="0" borderId="30" xfId="0" applyFont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vertical="center" wrapText="1" readingOrder="1"/>
    </xf>
    <xf numFmtId="0" fontId="6" fillId="0" borderId="33" xfId="0" applyFont="1" applyFill="1" applyBorder="1" applyAlignment="1">
      <alignment vertical="center" wrapText="1" readingOrder="1"/>
    </xf>
    <xf numFmtId="0" fontId="6" fillId="0" borderId="28" xfId="0" applyFont="1" applyFill="1" applyBorder="1" applyAlignment="1">
      <alignment horizontal="center" vertical="center" wrapText="1" readingOrder="1"/>
    </xf>
    <xf numFmtId="0" fontId="6" fillId="0" borderId="29" xfId="0" applyFont="1" applyFill="1" applyBorder="1" applyAlignment="1">
      <alignment horizontal="center" vertical="center" wrapText="1" readingOrder="1"/>
    </xf>
    <xf numFmtId="0" fontId="7" fillId="0" borderId="27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 readingOrder="1"/>
    </xf>
    <xf numFmtId="0" fontId="11" fillId="0" borderId="0" xfId="0" applyFont="1"/>
    <xf numFmtId="49" fontId="8" fillId="3" borderId="0" xfId="1" applyNumberFormat="1" applyFill="1" applyBorder="1"/>
    <xf numFmtId="49" fontId="3" fillId="3" borderId="0" xfId="0" applyNumberFormat="1" applyFont="1" applyFill="1" applyBorder="1"/>
    <xf numFmtId="0" fontId="3" fillId="3" borderId="0" xfId="0" applyFont="1" applyFill="1" applyBorder="1"/>
    <xf numFmtId="0" fontId="3" fillId="2" borderId="0" xfId="0" applyFont="1" applyFill="1" applyBorder="1"/>
    <xf numFmtId="12" fontId="3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164" fontId="3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center" vertical="center" readingOrder="2"/>
    </xf>
    <xf numFmtId="0" fontId="2" fillId="0" borderId="11" xfId="0" applyFont="1" applyFill="1" applyBorder="1" applyAlignment="1">
      <alignment horizontal="center" vertical="center" readingOrder="2"/>
    </xf>
    <xf numFmtId="0" fontId="2" fillId="0" borderId="12" xfId="0" applyFont="1" applyFill="1" applyBorder="1" applyAlignment="1">
      <alignment horizontal="center" vertical="center" readingOrder="2"/>
    </xf>
    <xf numFmtId="0" fontId="2" fillId="0" borderId="9" xfId="0" applyFont="1" applyFill="1" applyBorder="1" applyAlignment="1">
      <alignment horizontal="center" vertical="center" readingOrder="2"/>
    </xf>
    <xf numFmtId="0" fontId="2" fillId="0" borderId="23" xfId="0" applyFont="1" applyFill="1" applyBorder="1" applyAlignment="1">
      <alignment horizontal="center" vertical="center" readingOrder="2"/>
    </xf>
    <xf numFmtId="0" fontId="6" fillId="0" borderId="26" xfId="0" applyFont="1" applyFill="1" applyBorder="1" applyAlignment="1">
      <alignment horizontal="center" vertical="center" wrapText="1" readingOrder="1"/>
    </xf>
    <xf numFmtId="0" fontId="5" fillId="0" borderId="26" xfId="0" applyFont="1" applyBorder="1" applyAlignment="1">
      <alignment horizontal="center"/>
    </xf>
  </cellXfs>
  <cellStyles count="4">
    <cellStyle name="Normal" xfId="0" builtinId="0"/>
    <cellStyle name="Normal 2" xfId="2"/>
    <cellStyle name="Normal 4" xfId="3"/>
    <cellStyle name="ارتباط تشعبي" xfId="1" builtinId="8"/>
  </cellStyles>
  <dxfs count="0"/>
  <tableStyles count="0" defaultTableStyle="TableStyleMedium2" defaultPivotStyle="PivotStyleLight16"/>
  <colors>
    <mruColors>
      <color rgb="FFD9BE72"/>
      <color rgb="FF3DC3BD"/>
      <color rgb="FF1A8D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atmaA.alsaadi@ea.gov.om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tabSelected="1" workbookViewId="0">
      <selection activeCell="I12" sqref="I12"/>
    </sheetView>
  </sheetViews>
  <sheetFormatPr defaultColWidth="9.140625" defaultRowHeight="15.75" x14ac:dyDescent="0.25"/>
  <cols>
    <col min="1" max="1" width="22" style="35" customWidth="1"/>
    <col min="2" max="2" width="18" style="35" customWidth="1"/>
    <col min="3" max="3" width="19.7109375" style="35" customWidth="1"/>
    <col min="4" max="4" width="31.28515625" style="35" customWidth="1"/>
    <col min="5" max="16384" width="9.140625" style="35"/>
  </cols>
  <sheetData>
    <row r="2" spans="1:4" ht="23.25" x14ac:dyDescent="0.35">
      <c r="A2" s="87" t="s">
        <v>38</v>
      </c>
      <c r="B2" s="87"/>
      <c r="C2" s="87"/>
      <c r="D2" s="87"/>
    </row>
    <row r="3" spans="1:4" x14ac:dyDescent="0.25">
      <c r="A3" s="36"/>
      <c r="B3" s="36"/>
      <c r="C3" s="36"/>
      <c r="D3" s="36"/>
    </row>
    <row r="4" spans="1:4" x14ac:dyDescent="0.25">
      <c r="A4" s="37" t="s">
        <v>39</v>
      </c>
      <c r="B4" s="67" t="s">
        <v>116</v>
      </c>
      <c r="C4" s="67"/>
      <c r="D4" s="67"/>
    </row>
    <row r="5" spans="1:4" x14ac:dyDescent="0.25">
      <c r="A5" s="38" t="s">
        <v>40</v>
      </c>
      <c r="B5" s="88">
        <v>42856</v>
      </c>
      <c r="C5" s="89"/>
      <c r="D5" s="89"/>
    </row>
    <row r="6" spans="1:4" x14ac:dyDescent="0.25">
      <c r="A6" s="37" t="s">
        <v>41</v>
      </c>
      <c r="B6" s="90">
        <v>46082</v>
      </c>
      <c r="C6" s="91"/>
      <c r="D6" s="91"/>
    </row>
    <row r="7" spans="1:4" x14ac:dyDescent="0.25">
      <c r="A7" s="38" t="s">
        <v>42</v>
      </c>
      <c r="B7" s="84"/>
      <c r="C7" s="84"/>
      <c r="D7" s="84"/>
    </row>
    <row r="8" spans="1:4" x14ac:dyDescent="0.25">
      <c r="A8" s="37" t="s">
        <v>43</v>
      </c>
      <c r="B8" s="85" t="s">
        <v>44</v>
      </c>
      <c r="C8" s="85"/>
      <c r="D8" s="85"/>
    </row>
    <row r="9" spans="1:4" x14ac:dyDescent="0.25">
      <c r="A9" s="38" t="s">
        <v>45</v>
      </c>
      <c r="B9" s="84" t="s">
        <v>115</v>
      </c>
      <c r="C9" s="84"/>
      <c r="D9" s="84"/>
    </row>
    <row r="10" spans="1:4" x14ac:dyDescent="0.25">
      <c r="A10" s="37" t="s">
        <v>46</v>
      </c>
      <c r="B10" s="85"/>
      <c r="C10" s="85"/>
      <c r="D10" s="85"/>
    </row>
    <row r="11" spans="1:4" x14ac:dyDescent="0.25">
      <c r="A11" s="38" t="s">
        <v>47</v>
      </c>
      <c r="B11" s="84" t="s">
        <v>48</v>
      </c>
      <c r="C11" s="84"/>
      <c r="D11" s="84"/>
    </row>
    <row r="12" spans="1:4" x14ac:dyDescent="0.25">
      <c r="A12" s="37" t="s">
        <v>49</v>
      </c>
      <c r="B12" s="85"/>
      <c r="C12" s="85"/>
      <c r="D12" s="85"/>
    </row>
    <row r="13" spans="1:4" x14ac:dyDescent="0.25">
      <c r="A13" s="38" t="s">
        <v>50</v>
      </c>
      <c r="B13" s="84" t="s">
        <v>82</v>
      </c>
      <c r="C13" s="84"/>
      <c r="D13" s="84"/>
    </row>
    <row r="14" spans="1:4" x14ac:dyDescent="0.25">
      <c r="A14" s="37" t="s">
        <v>51</v>
      </c>
      <c r="B14" s="86">
        <v>96824951379</v>
      </c>
      <c r="C14" s="86"/>
      <c r="D14" s="86"/>
    </row>
    <row r="15" spans="1:4" x14ac:dyDescent="0.25">
      <c r="A15" s="38" t="s">
        <v>52</v>
      </c>
      <c r="B15" s="82" t="s">
        <v>83</v>
      </c>
      <c r="C15" s="83"/>
      <c r="D15" s="83"/>
    </row>
    <row r="16" spans="1:4" x14ac:dyDescent="0.25">
      <c r="A16" s="36"/>
      <c r="B16" s="37" t="s">
        <v>53</v>
      </c>
      <c r="C16" s="37" t="s">
        <v>54</v>
      </c>
      <c r="D16" s="37" t="s">
        <v>55</v>
      </c>
    </row>
    <row r="17" spans="1:4" x14ac:dyDescent="0.25">
      <c r="A17" s="37" t="s">
        <v>0</v>
      </c>
      <c r="B17" s="38" t="s">
        <v>143</v>
      </c>
      <c r="C17" s="38" t="s">
        <v>1</v>
      </c>
      <c r="D17" s="38"/>
    </row>
    <row r="18" spans="1:4" x14ac:dyDescent="0.25">
      <c r="A18" s="36"/>
      <c r="B18" s="37"/>
      <c r="C18" s="37"/>
      <c r="D18" s="37"/>
    </row>
    <row r="19" spans="1:4" x14ac:dyDescent="0.25">
      <c r="A19" s="36"/>
      <c r="B19" s="38"/>
      <c r="C19" s="38"/>
      <c r="D19" s="38"/>
    </row>
    <row r="20" spans="1:4" x14ac:dyDescent="0.25">
      <c r="A20" s="36"/>
      <c r="B20" s="37"/>
      <c r="C20" s="37"/>
      <c r="D20" s="37"/>
    </row>
    <row r="21" spans="1:4" x14ac:dyDescent="0.25">
      <c r="A21" s="36"/>
      <c r="B21" s="38"/>
      <c r="C21" s="38"/>
      <c r="D21" s="38"/>
    </row>
    <row r="22" spans="1:4" x14ac:dyDescent="0.25">
      <c r="A22" s="36"/>
      <c r="B22" s="37"/>
      <c r="C22" s="37"/>
      <c r="D22" s="37"/>
    </row>
    <row r="23" spans="1:4" x14ac:dyDescent="0.25">
      <c r="A23" s="36"/>
      <c r="B23" s="38"/>
      <c r="C23" s="38"/>
      <c r="D23" s="38"/>
    </row>
    <row r="24" spans="1:4" x14ac:dyDescent="0.25">
      <c r="A24" s="36"/>
      <c r="B24" s="37"/>
      <c r="C24" s="37"/>
      <c r="D24" s="37"/>
    </row>
    <row r="25" spans="1:4" x14ac:dyDescent="0.25">
      <c r="A25" s="36"/>
      <c r="B25" s="38"/>
      <c r="C25" s="38"/>
      <c r="D25" s="38"/>
    </row>
    <row r="26" spans="1:4" x14ac:dyDescent="0.25">
      <c r="A26" s="36"/>
      <c r="B26" s="37"/>
      <c r="C26" s="37"/>
      <c r="D26" s="37"/>
    </row>
    <row r="27" spans="1:4" x14ac:dyDescent="0.25">
      <c r="A27" s="36"/>
      <c r="B27" s="38"/>
      <c r="C27" s="38"/>
      <c r="D27" s="38"/>
    </row>
    <row r="28" spans="1:4" x14ac:dyDescent="0.25">
      <c r="A28" s="36"/>
      <c r="B28" s="37"/>
      <c r="C28" s="37"/>
      <c r="D28" s="37"/>
    </row>
    <row r="29" spans="1:4" x14ac:dyDescent="0.25">
      <c r="A29" s="36"/>
      <c r="B29" s="38"/>
      <c r="C29" s="38"/>
      <c r="D29" s="38"/>
    </row>
    <row r="30" spans="1:4" x14ac:dyDescent="0.25">
      <c r="A30" s="36"/>
      <c r="B30" s="37"/>
      <c r="C30" s="37"/>
      <c r="D30" s="37"/>
    </row>
    <row r="31" spans="1:4" x14ac:dyDescent="0.25">
      <c r="A31" s="36"/>
      <c r="B31" s="38"/>
      <c r="C31" s="38"/>
      <c r="D31" s="38"/>
    </row>
    <row r="32" spans="1:4" x14ac:dyDescent="0.25">
      <c r="A32" s="36"/>
      <c r="B32" s="37"/>
      <c r="C32" s="37"/>
      <c r="D32" s="37"/>
    </row>
    <row r="33" spans="1:4" x14ac:dyDescent="0.25">
      <c r="A33" s="36"/>
      <c r="B33" s="38"/>
      <c r="C33" s="38"/>
      <c r="D33" s="38"/>
    </row>
    <row r="34" spans="1:4" x14ac:dyDescent="0.25">
      <c r="A34" s="36"/>
      <c r="B34" s="37"/>
      <c r="C34" s="37"/>
      <c r="D34" s="37"/>
    </row>
    <row r="35" spans="1:4" x14ac:dyDescent="0.25">
      <c r="A35" s="36"/>
      <c r="B35" s="38"/>
      <c r="C35" s="38"/>
      <c r="D35" s="38"/>
    </row>
    <row r="36" spans="1:4" x14ac:dyDescent="0.25">
      <c r="A36" s="36"/>
      <c r="B36" s="37"/>
      <c r="C36" s="37"/>
      <c r="D36" s="37"/>
    </row>
    <row r="37" spans="1:4" x14ac:dyDescent="0.25">
      <c r="A37" s="36"/>
      <c r="B37" s="38"/>
      <c r="C37" s="38"/>
      <c r="D37" s="38"/>
    </row>
    <row r="38" spans="1:4" x14ac:dyDescent="0.25">
      <c r="A38" s="36"/>
      <c r="B38" s="37"/>
      <c r="C38" s="37"/>
      <c r="D38" s="37"/>
    </row>
    <row r="39" spans="1:4" x14ac:dyDescent="0.25">
      <c r="A39" s="36"/>
      <c r="B39" s="38"/>
      <c r="C39" s="38"/>
      <c r="D39" s="38"/>
    </row>
    <row r="40" spans="1:4" x14ac:dyDescent="0.25">
      <c r="A40" s="36"/>
      <c r="B40" s="37"/>
      <c r="C40" s="37"/>
      <c r="D40" s="37"/>
    </row>
    <row r="41" spans="1:4" x14ac:dyDescent="0.25">
      <c r="A41" s="36"/>
      <c r="B41" s="38"/>
      <c r="C41" s="38"/>
      <c r="D41" s="38"/>
    </row>
    <row r="42" spans="1:4" x14ac:dyDescent="0.25">
      <c r="A42" s="36"/>
      <c r="B42" s="37"/>
      <c r="C42" s="37"/>
      <c r="D42" s="37"/>
    </row>
    <row r="43" spans="1:4" x14ac:dyDescent="0.25">
      <c r="A43" s="36"/>
      <c r="B43" s="38"/>
      <c r="C43" s="38"/>
      <c r="D43" s="38"/>
    </row>
    <row r="44" spans="1:4" x14ac:dyDescent="0.25">
      <c r="A44" s="36"/>
      <c r="B44" s="37"/>
      <c r="C44" s="37"/>
      <c r="D44" s="37"/>
    </row>
    <row r="45" spans="1:4" x14ac:dyDescent="0.25">
      <c r="A45" s="36"/>
      <c r="B45" s="38"/>
      <c r="C45" s="38"/>
      <c r="D45" s="38"/>
    </row>
    <row r="46" spans="1:4" x14ac:dyDescent="0.25">
      <c r="A46" s="36"/>
      <c r="B46" s="37"/>
      <c r="C46" s="37"/>
      <c r="D46" s="37"/>
    </row>
    <row r="47" spans="1:4" x14ac:dyDescent="0.25">
      <c r="A47" s="36"/>
      <c r="B47" s="38"/>
      <c r="C47" s="38"/>
      <c r="D47" s="38"/>
    </row>
  </sheetData>
  <mergeCells count="12">
    <mergeCell ref="B8:D8"/>
    <mergeCell ref="A2:D2"/>
    <mergeCell ref="B5:D5"/>
    <mergeCell ref="B6:D6"/>
    <mergeCell ref="B7:D7"/>
    <mergeCell ref="B15:D15"/>
    <mergeCell ref="B9:D9"/>
    <mergeCell ref="B10:D10"/>
    <mergeCell ref="B11:D11"/>
    <mergeCell ref="B12:D12"/>
    <mergeCell ref="B13:D13"/>
    <mergeCell ref="B14:D14"/>
  </mergeCells>
  <hyperlinks>
    <hyperlink ref="B15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A18" sqref="A18"/>
    </sheetView>
  </sheetViews>
  <sheetFormatPr defaultColWidth="9" defaultRowHeight="15" x14ac:dyDescent="0.25"/>
  <cols>
    <col min="1" max="1" width="15.42578125" style="32" customWidth="1"/>
    <col min="2" max="2" width="18.7109375" style="32" customWidth="1"/>
    <col min="3" max="3" width="15" style="32" customWidth="1"/>
    <col min="4" max="4" width="17.42578125" style="32" customWidth="1"/>
    <col min="5" max="16384" width="9" style="32"/>
  </cols>
  <sheetData>
    <row r="1" spans="1:4" ht="15.75" thickBot="1" x14ac:dyDescent="0.3">
      <c r="A1" s="33" t="s">
        <v>11</v>
      </c>
      <c r="B1" s="33" t="s">
        <v>12</v>
      </c>
      <c r="C1" s="33" t="s">
        <v>14</v>
      </c>
      <c r="D1" s="33" t="s">
        <v>15</v>
      </c>
    </row>
    <row r="2" spans="1:4" ht="29.25" thickBot="1" x14ac:dyDescent="0.3">
      <c r="A2" s="47" t="s">
        <v>98</v>
      </c>
      <c r="B2" s="33" t="s">
        <v>19</v>
      </c>
      <c r="C2" s="33">
        <v>57</v>
      </c>
      <c r="D2" s="33">
        <v>123</v>
      </c>
    </row>
    <row r="3" spans="1:4" ht="15.75" thickBot="1" x14ac:dyDescent="0.3">
      <c r="A3" s="39"/>
      <c r="B3" s="33" t="s">
        <v>27</v>
      </c>
      <c r="C3" s="33">
        <v>31</v>
      </c>
      <c r="D3" s="33">
        <v>14</v>
      </c>
    </row>
    <row r="4" spans="1:4" ht="15.75" thickBot="1" x14ac:dyDescent="0.3">
      <c r="A4" s="39"/>
      <c r="B4" s="33" t="s">
        <v>25</v>
      </c>
      <c r="C4" s="33">
        <v>3</v>
      </c>
      <c r="D4" s="33">
        <v>0</v>
      </c>
    </row>
    <row r="5" spans="1:4" ht="29.25" customHeight="1" thickBot="1" x14ac:dyDescent="0.3">
      <c r="A5" s="39"/>
      <c r="B5" s="33" t="s">
        <v>20</v>
      </c>
      <c r="C5" s="33">
        <v>4</v>
      </c>
      <c r="D5" s="33">
        <v>4</v>
      </c>
    </row>
    <row r="6" spans="1:4" ht="15.75" thickBot="1" x14ac:dyDescent="0.3">
      <c r="A6" s="39"/>
      <c r="B6" s="33" t="s">
        <v>22</v>
      </c>
      <c r="C6" s="33">
        <v>0</v>
      </c>
      <c r="D6" s="33">
        <v>0</v>
      </c>
    </row>
    <row r="7" spans="1:4" ht="18" customHeight="1" thickBot="1" x14ac:dyDescent="0.3">
      <c r="A7" s="40"/>
      <c r="B7" s="33" t="s">
        <v>21</v>
      </c>
      <c r="C7" s="33">
        <v>3</v>
      </c>
      <c r="D7" s="33">
        <v>1</v>
      </c>
    </row>
    <row r="8" spans="1:4" ht="15" customHeight="1" thickBot="1" x14ac:dyDescent="0.3">
      <c r="A8" s="48" t="s">
        <v>99</v>
      </c>
      <c r="B8" s="33" t="s">
        <v>19</v>
      </c>
      <c r="C8" s="33">
        <v>32</v>
      </c>
      <c r="D8" s="33">
        <v>46</v>
      </c>
    </row>
    <row r="9" spans="1:4" ht="15.75" thickBot="1" x14ac:dyDescent="0.3">
      <c r="A9" s="41"/>
      <c r="B9" s="33" t="s">
        <v>27</v>
      </c>
      <c r="C9" s="33">
        <v>20</v>
      </c>
      <c r="D9" s="33">
        <v>13</v>
      </c>
    </row>
    <row r="10" spans="1:4" ht="15.75" thickBot="1" x14ac:dyDescent="0.3">
      <c r="A10" s="41"/>
      <c r="B10" s="33" t="s">
        <v>25</v>
      </c>
      <c r="C10" s="33">
        <v>30</v>
      </c>
      <c r="D10" s="33">
        <v>0</v>
      </c>
    </row>
    <row r="11" spans="1:4" ht="29.25" thickBot="1" x14ac:dyDescent="0.3">
      <c r="A11" s="41"/>
      <c r="B11" s="33" t="s">
        <v>20</v>
      </c>
      <c r="C11" s="33">
        <v>1</v>
      </c>
      <c r="D11" s="33">
        <v>2</v>
      </c>
    </row>
    <row r="12" spans="1:4" ht="15.75" thickBot="1" x14ac:dyDescent="0.3">
      <c r="A12" s="41"/>
      <c r="B12" s="33" t="s">
        <v>22</v>
      </c>
      <c r="C12" s="33">
        <v>0</v>
      </c>
      <c r="D12" s="33">
        <v>0</v>
      </c>
    </row>
    <row r="13" spans="1:4" ht="15.75" thickBot="1" x14ac:dyDescent="0.3">
      <c r="A13" s="41"/>
      <c r="B13" s="33" t="s">
        <v>21</v>
      </c>
      <c r="C13" s="33">
        <v>4</v>
      </c>
      <c r="D13" s="33">
        <v>1</v>
      </c>
    </row>
    <row r="14" spans="1:4" ht="29.25" customHeight="1" thickBot="1" x14ac:dyDescent="0.3">
      <c r="A14" s="48" t="s">
        <v>100</v>
      </c>
      <c r="B14" s="33" t="s">
        <v>19</v>
      </c>
      <c r="C14" s="33">
        <v>34</v>
      </c>
      <c r="D14" s="33">
        <v>48</v>
      </c>
    </row>
    <row r="15" spans="1:4" ht="15.75" thickBot="1" x14ac:dyDescent="0.3">
      <c r="A15" s="41"/>
      <c r="B15" s="33" t="s">
        <v>27</v>
      </c>
      <c r="C15" s="33">
        <v>20</v>
      </c>
      <c r="D15" s="33">
        <v>12</v>
      </c>
    </row>
    <row r="16" spans="1:4" ht="15.75" thickBot="1" x14ac:dyDescent="0.3">
      <c r="A16" s="41"/>
      <c r="B16" s="33" t="s">
        <v>25</v>
      </c>
      <c r="C16" s="33">
        <v>2</v>
      </c>
      <c r="D16" s="33">
        <v>0</v>
      </c>
    </row>
    <row r="17" spans="1:4" ht="29.25" thickBot="1" x14ac:dyDescent="0.3">
      <c r="A17" s="41"/>
      <c r="B17" s="33" t="s">
        <v>20</v>
      </c>
      <c r="C17" s="33">
        <v>1</v>
      </c>
      <c r="D17" s="33">
        <v>0</v>
      </c>
    </row>
    <row r="18" spans="1:4" ht="15.75" thickBot="1" x14ac:dyDescent="0.3">
      <c r="A18" s="41"/>
      <c r="B18" s="33" t="s">
        <v>22</v>
      </c>
      <c r="C18" s="33">
        <v>5</v>
      </c>
      <c r="D18" s="33">
        <v>0</v>
      </c>
    </row>
    <row r="19" spans="1:4" ht="24.75" customHeight="1" thickBot="1" x14ac:dyDescent="0.3">
      <c r="A19" s="41"/>
      <c r="B19" s="33" t="s">
        <v>21</v>
      </c>
      <c r="C19" s="33">
        <v>4</v>
      </c>
      <c r="D19" s="33">
        <v>1</v>
      </c>
    </row>
    <row r="20" spans="1:4" ht="29.25" thickBot="1" x14ac:dyDescent="0.3">
      <c r="A20" s="47" t="s">
        <v>101</v>
      </c>
      <c r="B20" s="63" t="s">
        <v>19</v>
      </c>
      <c r="C20" s="33">
        <v>65</v>
      </c>
      <c r="D20" s="33">
        <v>134</v>
      </c>
    </row>
    <row r="21" spans="1:4" ht="15.75" thickBot="1" x14ac:dyDescent="0.3">
      <c r="A21" s="64"/>
      <c r="B21" s="63" t="s">
        <v>27</v>
      </c>
      <c r="C21" s="33">
        <v>20</v>
      </c>
      <c r="D21" s="33">
        <v>13</v>
      </c>
    </row>
    <row r="22" spans="1:4" ht="15.75" thickBot="1" x14ac:dyDescent="0.3">
      <c r="A22" s="64"/>
      <c r="B22" s="63" t="s">
        <v>25</v>
      </c>
      <c r="C22" s="33">
        <v>2</v>
      </c>
      <c r="D22" s="33">
        <v>1</v>
      </c>
    </row>
    <row r="23" spans="1:4" ht="29.25" thickBot="1" x14ac:dyDescent="0.3">
      <c r="A23" s="64"/>
      <c r="B23" s="63" t="s">
        <v>20</v>
      </c>
      <c r="C23" s="33">
        <v>1</v>
      </c>
      <c r="D23" s="33">
        <v>0</v>
      </c>
    </row>
    <row r="24" spans="1:4" ht="15.75" thickBot="1" x14ac:dyDescent="0.3">
      <c r="A24" s="64"/>
      <c r="B24" s="63" t="s">
        <v>56</v>
      </c>
      <c r="C24" s="33">
        <v>5</v>
      </c>
      <c r="D24" s="33">
        <v>0</v>
      </c>
    </row>
    <row r="25" spans="1:4" ht="15.75" thickBot="1" x14ac:dyDescent="0.3">
      <c r="A25" s="65"/>
      <c r="B25" s="63" t="s">
        <v>21</v>
      </c>
      <c r="C25" s="33">
        <v>4</v>
      </c>
      <c r="D25" s="33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16" sqref="D16"/>
    </sheetView>
  </sheetViews>
  <sheetFormatPr defaultColWidth="9" defaultRowHeight="15" x14ac:dyDescent="0.25"/>
  <cols>
    <col min="1" max="1" width="15.42578125" style="32" customWidth="1"/>
    <col min="2" max="2" width="18.7109375" style="32" customWidth="1"/>
    <col min="3" max="3" width="15" style="32" customWidth="1"/>
    <col min="4" max="4" width="17.42578125" style="32" customWidth="1"/>
    <col min="5" max="16384" width="9" style="32"/>
  </cols>
  <sheetData>
    <row r="1" spans="1:4" ht="15.75" thickBot="1" x14ac:dyDescent="0.3">
      <c r="A1" s="33" t="s">
        <v>11</v>
      </c>
      <c r="B1" s="33" t="s">
        <v>12</v>
      </c>
      <c r="C1" s="33" t="s">
        <v>14</v>
      </c>
      <c r="D1" s="33" t="s">
        <v>15</v>
      </c>
    </row>
    <row r="2" spans="1:4" ht="29.25" thickBot="1" x14ac:dyDescent="0.3">
      <c r="A2" s="47" t="s">
        <v>98</v>
      </c>
      <c r="B2" s="33" t="s">
        <v>19</v>
      </c>
      <c r="C2" s="33">
        <v>34</v>
      </c>
      <c r="D2" s="33">
        <v>46</v>
      </c>
    </row>
    <row r="3" spans="1:4" ht="15.75" thickBot="1" x14ac:dyDescent="0.3">
      <c r="A3" s="39"/>
      <c r="B3" s="33" t="s">
        <v>27</v>
      </c>
      <c r="C3" s="33">
        <v>20</v>
      </c>
      <c r="D3" s="33">
        <v>13</v>
      </c>
    </row>
    <row r="4" spans="1:4" ht="15.75" thickBot="1" x14ac:dyDescent="0.3">
      <c r="A4" s="39"/>
      <c r="B4" s="33" t="s">
        <v>25</v>
      </c>
      <c r="C4" s="33">
        <v>2</v>
      </c>
      <c r="D4" s="33">
        <v>2</v>
      </c>
    </row>
    <row r="5" spans="1:4" ht="29.25" customHeight="1" thickBot="1" x14ac:dyDescent="0.3">
      <c r="A5" s="39"/>
      <c r="B5" s="33" t="s">
        <v>20</v>
      </c>
      <c r="C5" s="33">
        <v>1</v>
      </c>
      <c r="D5" s="33">
        <v>0</v>
      </c>
    </row>
    <row r="6" spans="1:4" ht="18" customHeight="1" thickBot="1" x14ac:dyDescent="0.3">
      <c r="A6" s="40"/>
      <c r="B6" s="33" t="s">
        <v>21</v>
      </c>
      <c r="C6" s="33">
        <v>4</v>
      </c>
      <c r="D6" s="33">
        <v>0</v>
      </c>
    </row>
    <row r="7" spans="1:4" ht="15" customHeight="1" thickBot="1" x14ac:dyDescent="0.3">
      <c r="A7" s="48" t="s">
        <v>99</v>
      </c>
      <c r="B7" s="33" t="s">
        <v>19</v>
      </c>
      <c r="C7" s="33">
        <v>28</v>
      </c>
      <c r="D7" s="33">
        <v>52</v>
      </c>
    </row>
    <row r="8" spans="1:4" ht="15.75" thickBot="1" x14ac:dyDescent="0.3">
      <c r="A8" s="41"/>
      <c r="B8" s="33" t="s">
        <v>27</v>
      </c>
      <c r="C8" s="33">
        <v>20</v>
      </c>
      <c r="D8" s="33">
        <v>13</v>
      </c>
    </row>
    <row r="9" spans="1:4" ht="15.75" thickBot="1" x14ac:dyDescent="0.3">
      <c r="A9" s="41"/>
      <c r="B9" s="33" t="s">
        <v>25</v>
      </c>
      <c r="C9" s="33">
        <v>3</v>
      </c>
      <c r="D9" s="33">
        <v>1</v>
      </c>
    </row>
    <row r="10" spans="1:4" ht="29.25" thickBot="1" x14ac:dyDescent="0.3">
      <c r="A10" s="41"/>
      <c r="B10" s="33" t="s">
        <v>20</v>
      </c>
      <c r="C10" s="33">
        <v>1</v>
      </c>
      <c r="D10" s="33">
        <v>0</v>
      </c>
    </row>
    <row r="11" spans="1:4" ht="15.75" thickBot="1" x14ac:dyDescent="0.3">
      <c r="A11" s="41"/>
      <c r="B11" s="33" t="s">
        <v>21</v>
      </c>
      <c r="C11" s="33">
        <v>4</v>
      </c>
      <c r="D11" s="33">
        <v>0</v>
      </c>
    </row>
    <row r="12" spans="1:4" ht="29.25" customHeight="1" thickBot="1" x14ac:dyDescent="0.3">
      <c r="A12" s="48" t="s">
        <v>100</v>
      </c>
      <c r="B12" s="33" t="s">
        <v>19</v>
      </c>
      <c r="C12" s="33">
        <v>37</v>
      </c>
      <c r="D12" s="33">
        <v>57</v>
      </c>
    </row>
    <row r="13" spans="1:4" ht="15.75" thickBot="1" x14ac:dyDescent="0.3">
      <c r="A13" s="41"/>
      <c r="B13" s="33" t="s">
        <v>27</v>
      </c>
      <c r="C13" s="33">
        <v>39</v>
      </c>
      <c r="D13" s="33">
        <v>26</v>
      </c>
    </row>
    <row r="14" spans="1:4" ht="15.75" thickBot="1" x14ac:dyDescent="0.3">
      <c r="A14" s="41"/>
      <c r="B14" s="33" t="s">
        <v>25</v>
      </c>
      <c r="C14" s="33">
        <v>2</v>
      </c>
      <c r="D14" s="33">
        <v>1</v>
      </c>
    </row>
    <row r="15" spans="1:4" ht="29.25" thickBot="1" x14ac:dyDescent="0.3">
      <c r="A15" s="41"/>
      <c r="B15" s="33" t="s">
        <v>20</v>
      </c>
      <c r="C15" s="33">
        <v>1</v>
      </c>
      <c r="D15" s="33">
        <v>0</v>
      </c>
    </row>
    <row r="16" spans="1:4" ht="24.75" customHeight="1" thickBot="1" x14ac:dyDescent="0.3">
      <c r="A16" s="41"/>
      <c r="B16" s="33" t="s">
        <v>21</v>
      </c>
      <c r="C16" s="33">
        <v>4</v>
      </c>
      <c r="D16" s="33">
        <v>1</v>
      </c>
    </row>
    <row r="17" spans="1:4" ht="29.25" thickBot="1" x14ac:dyDescent="0.3">
      <c r="A17" s="47" t="s">
        <v>101</v>
      </c>
      <c r="B17" s="63" t="s">
        <v>19</v>
      </c>
      <c r="C17" s="33">
        <v>36</v>
      </c>
      <c r="D17" s="33">
        <v>59</v>
      </c>
    </row>
    <row r="18" spans="1:4" ht="15.75" thickBot="1" x14ac:dyDescent="0.3">
      <c r="A18" s="64"/>
      <c r="B18" s="63" t="s">
        <v>27</v>
      </c>
      <c r="C18" s="33">
        <v>51</v>
      </c>
      <c r="D18" s="33">
        <v>42</v>
      </c>
    </row>
    <row r="19" spans="1:4" ht="15.75" thickBot="1" x14ac:dyDescent="0.3">
      <c r="A19" s="64"/>
      <c r="B19" s="63" t="s">
        <v>25</v>
      </c>
      <c r="C19" s="33">
        <v>2</v>
      </c>
      <c r="D19" s="33">
        <v>1</v>
      </c>
    </row>
    <row r="20" spans="1:4" ht="29.25" thickBot="1" x14ac:dyDescent="0.3">
      <c r="A20" s="64"/>
      <c r="B20" s="63" t="s">
        <v>20</v>
      </c>
      <c r="C20" s="33">
        <v>1</v>
      </c>
      <c r="D20" s="33">
        <v>0</v>
      </c>
    </row>
    <row r="21" spans="1:4" ht="15.75" thickBot="1" x14ac:dyDescent="0.3">
      <c r="A21" s="65"/>
      <c r="B21" s="63" t="s">
        <v>21</v>
      </c>
      <c r="C21" s="33">
        <v>2</v>
      </c>
      <c r="D21" s="33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A7" sqref="A7"/>
    </sheetView>
  </sheetViews>
  <sheetFormatPr defaultColWidth="9" defaultRowHeight="15" x14ac:dyDescent="0.25"/>
  <cols>
    <col min="1" max="1" width="18.7109375" style="32" customWidth="1"/>
    <col min="2" max="2" width="15" style="32" customWidth="1"/>
    <col min="3" max="3" width="17.42578125" style="32" customWidth="1"/>
    <col min="4" max="16384" width="9" style="32"/>
  </cols>
  <sheetData>
    <row r="1" spans="1:3" ht="15.75" thickBot="1" x14ac:dyDescent="0.3">
      <c r="A1" s="33" t="s">
        <v>12</v>
      </c>
      <c r="B1" s="33" t="s">
        <v>14</v>
      </c>
      <c r="C1" s="33" t="s">
        <v>15</v>
      </c>
    </row>
    <row r="2" spans="1:3" ht="29.25" thickBot="1" x14ac:dyDescent="0.3">
      <c r="A2" s="33" t="s">
        <v>19</v>
      </c>
      <c r="B2" s="33">
        <v>29</v>
      </c>
      <c r="C2" s="33">
        <v>58</v>
      </c>
    </row>
    <row r="3" spans="1:3" ht="15.75" thickBot="1" x14ac:dyDescent="0.3">
      <c r="A3" s="33" t="s">
        <v>27</v>
      </c>
      <c r="B3" s="33">
        <v>53</v>
      </c>
      <c r="C3" s="33">
        <v>37</v>
      </c>
    </row>
    <row r="4" spans="1:3" ht="15.75" thickBot="1" x14ac:dyDescent="0.3">
      <c r="A4" s="33" t="s">
        <v>25</v>
      </c>
      <c r="B4" s="33">
        <v>5</v>
      </c>
      <c r="C4" s="33">
        <v>1</v>
      </c>
    </row>
    <row r="5" spans="1:3" ht="15.75" thickBot="1" x14ac:dyDescent="0.3">
      <c r="A5" s="33" t="s">
        <v>22</v>
      </c>
      <c r="B5" s="33">
        <v>2</v>
      </c>
      <c r="C5" s="33">
        <v>2</v>
      </c>
    </row>
    <row r="6" spans="1:3" ht="17.25" customHeight="1" thickBot="1" x14ac:dyDescent="0.3">
      <c r="A6" s="33" t="s">
        <v>37</v>
      </c>
      <c r="B6" s="33">
        <v>12</v>
      </c>
      <c r="C6" s="33">
        <v>16</v>
      </c>
    </row>
    <row r="7" spans="1:3" ht="18" customHeight="1" thickBot="1" x14ac:dyDescent="0.3">
      <c r="A7" s="33" t="s">
        <v>21</v>
      </c>
      <c r="B7" s="33">
        <v>2</v>
      </c>
      <c r="C7" s="33">
        <v>2</v>
      </c>
    </row>
    <row r="8" spans="1:3" customFormat="1" ht="19.5" customHeight="1" thickBot="1" x14ac:dyDescent="0.3">
      <c r="A8" s="42" t="s">
        <v>57</v>
      </c>
      <c r="B8" s="33">
        <f>SUM(B2:B7)</f>
        <v>103</v>
      </c>
      <c r="C8" s="33">
        <f>SUM(C2:C7)</f>
        <v>116</v>
      </c>
    </row>
    <row r="9" spans="1:3" customFormat="1" x14ac:dyDescent="0.25"/>
    <row r="10" spans="1:3" customFormat="1" x14ac:dyDescent="0.25"/>
    <row r="11" spans="1:3" customFormat="1" x14ac:dyDescent="0.25"/>
    <row r="12" spans="1:3" customFormat="1" x14ac:dyDescent="0.25"/>
    <row r="13" spans="1:3" customFormat="1" ht="29.25" customHeight="1" x14ac:dyDescent="0.25"/>
    <row r="14" spans="1:3" customFormat="1" x14ac:dyDescent="0.25"/>
    <row r="15" spans="1:3" customFormat="1" x14ac:dyDescent="0.25"/>
    <row r="16" spans="1:3" customFormat="1" x14ac:dyDescent="0.25"/>
    <row r="17" customFormat="1" ht="24.75" customHeigh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A22" sqref="A22"/>
    </sheetView>
  </sheetViews>
  <sheetFormatPr defaultRowHeight="15" x14ac:dyDescent="0.25"/>
  <cols>
    <col min="1" max="1" width="25.140625" customWidth="1"/>
    <col min="2" max="2" width="10.7109375" customWidth="1"/>
    <col min="3" max="3" width="11.85546875" customWidth="1"/>
    <col min="5" max="5" width="12.5703125" customWidth="1"/>
  </cols>
  <sheetData>
    <row r="1" spans="1:5" x14ac:dyDescent="0.25">
      <c r="A1" s="43" t="s">
        <v>12</v>
      </c>
      <c r="B1" s="43" t="s">
        <v>80</v>
      </c>
      <c r="C1" s="43" t="s">
        <v>81</v>
      </c>
      <c r="D1" s="44" t="s">
        <v>104</v>
      </c>
      <c r="E1" s="44" t="s">
        <v>79</v>
      </c>
    </row>
    <row r="2" spans="1:5" x14ac:dyDescent="0.25">
      <c r="A2" s="43" t="s">
        <v>19</v>
      </c>
      <c r="B2" s="43">
        <v>37</v>
      </c>
      <c r="C2" s="43">
        <v>90</v>
      </c>
      <c r="D2" s="45">
        <v>25</v>
      </c>
      <c r="E2" s="45"/>
    </row>
    <row r="3" spans="1:5" x14ac:dyDescent="0.25">
      <c r="A3" s="43" t="s">
        <v>27</v>
      </c>
      <c r="B3" s="43">
        <v>275</v>
      </c>
      <c r="C3" s="43">
        <v>325</v>
      </c>
      <c r="D3" s="45">
        <v>162</v>
      </c>
      <c r="E3" s="45">
        <v>19</v>
      </c>
    </row>
    <row r="4" spans="1:5" x14ac:dyDescent="0.25">
      <c r="A4" s="43" t="s">
        <v>58</v>
      </c>
      <c r="B4" s="43">
        <v>18</v>
      </c>
      <c r="C4" s="43">
        <v>604</v>
      </c>
      <c r="D4" s="45">
        <v>338</v>
      </c>
      <c r="E4" s="45"/>
    </row>
    <row r="5" spans="1:5" x14ac:dyDescent="0.25">
      <c r="A5" s="43" t="s">
        <v>59</v>
      </c>
      <c r="B5" s="43">
        <v>2</v>
      </c>
      <c r="C5" s="43">
        <v>2</v>
      </c>
      <c r="D5" s="45">
        <v>1</v>
      </c>
      <c r="E5" s="45"/>
    </row>
    <row r="6" spans="1:5" x14ac:dyDescent="0.25">
      <c r="A6" s="43" t="s">
        <v>60</v>
      </c>
      <c r="B6" s="43">
        <v>2</v>
      </c>
      <c r="C6" s="43">
        <v>1</v>
      </c>
      <c r="D6" s="45">
        <v>0</v>
      </c>
      <c r="E6" s="45"/>
    </row>
    <row r="7" spans="1:5" x14ac:dyDescent="0.25">
      <c r="A7" s="43" t="s">
        <v>61</v>
      </c>
      <c r="B7" s="43">
        <v>13</v>
      </c>
      <c r="C7" s="43">
        <v>21</v>
      </c>
      <c r="D7" s="45">
        <v>0</v>
      </c>
      <c r="E7" s="45"/>
    </row>
    <row r="8" spans="1:5" x14ac:dyDescent="0.25">
      <c r="A8" s="44" t="s">
        <v>62</v>
      </c>
      <c r="B8" s="43">
        <v>1</v>
      </c>
      <c r="C8" s="43">
        <v>1</v>
      </c>
      <c r="D8" s="45">
        <v>0</v>
      </c>
      <c r="E8" s="45"/>
    </row>
    <row r="9" spans="1:5" x14ac:dyDescent="0.25">
      <c r="A9" s="44" t="s">
        <v>63</v>
      </c>
      <c r="B9" s="45">
        <v>4</v>
      </c>
      <c r="C9" s="45">
        <v>3</v>
      </c>
      <c r="D9" s="45">
        <v>0</v>
      </c>
      <c r="E9" s="45"/>
    </row>
    <row r="10" spans="1:5" x14ac:dyDescent="0.25">
      <c r="A10" s="44" t="s">
        <v>64</v>
      </c>
      <c r="B10" s="45">
        <v>1</v>
      </c>
      <c r="C10" s="45">
        <v>0</v>
      </c>
      <c r="D10" s="45">
        <v>0</v>
      </c>
      <c r="E10" s="45"/>
    </row>
    <row r="11" spans="1:5" x14ac:dyDescent="0.25">
      <c r="A11" s="44" t="s">
        <v>65</v>
      </c>
      <c r="B11" s="45">
        <v>2</v>
      </c>
      <c r="C11" s="45">
        <v>2</v>
      </c>
      <c r="D11" s="45">
        <v>0</v>
      </c>
      <c r="E11" s="45"/>
    </row>
    <row r="12" spans="1:5" x14ac:dyDescent="0.25">
      <c r="A12" s="44" t="s">
        <v>66</v>
      </c>
      <c r="B12" s="45">
        <v>17</v>
      </c>
      <c r="C12" s="45">
        <v>18</v>
      </c>
      <c r="D12" s="45">
        <v>4</v>
      </c>
      <c r="E12" s="45">
        <v>4</v>
      </c>
    </row>
    <row r="13" spans="1:5" x14ac:dyDescent="0.25">
      <c r="A13" s="44" t="s">
        <v>67</v>
      </c>
      <c r="B13" s="45">
        <v>2</v>
      </c>
      <c r="C13" s="45">
        <v>1</v>
      </c>
      <c r="D13" s="45">
        <v>0</v>
      </c>
      <c r="E13" s="45"/>
    </row>
    <row r="14" spans="1:5" x14ac:dyDescent="0.25">
      <c r="A14" s="44" t="s">
        <v>68</v>
      </c>
      <c r="B14" s="45">
        <v>0</v>
      </c>
      <c r="C14" s="45">
        <v>1</v>
      </c>
      <c r="D14" s="45">
        <v>0</v>
      </c>
      <c r="E14" s="45">
        <v>1</v>
      </c>
    </row>
    <row r="15" spans="1:5" x14ac:dyDescent="0.25">
      <c r="A15" s="44" t="s">
        <v>69</v>
      </c>
      <c r="B15" s="45">
        <v>2</v>
      </c>
      <c r="C15" s="45">
        <v>1</v>
      </c>
      <c r="D15" s="45">
        <v>17</v>
      </c>
      <c r="E15" s="45"/>
    </row>
    <row r="16" spans="1:5" x14ac:dyDescent="0.25">
      <c r="A16" s="44" t="s">
        <v>70</v>
      </c>
      <c r="B16" s="45">
        <v>1</v>
      </c>
      <c r="C16" s="45">
        <v>0</v>
      </c>
      <c r="D16" s="45">
        <v>0</v>
      </c>
      <c r="E16" s="45"/>
    </row>
    <row r="17" spans="1:5" x14ac:dyDescent="0.25">
      <c r="A17" s="44" t="s">
        <v>71</v>
      </c>
      <c r="B17" s="45">
        <v>0</v>
      </c>
      <c r="C17" s="45">
        <v>1</v>
      </c>
      <c r="D17" s="45">
        <v>0</v>
      </c>
      <c r="E17" s="45"/>
    </row>
    <row r="18" spans="1:5" x14ac:dyDescent="0.25">
      <c r="A18" s="44" t="s">
        <v>72</v>
      </c>
      <c r="B18" s="45">
        <v>0</v>
      </c>
      <c r="C18" s="45">
        <v>1</v>
      </c>
      <c r="D18" s="45">
        <v>0</v>
      </c>
      <c r="E18" s="45"/>
    </row>
    <row r="19" spans="1:5" x14ac:dyDescent="0.25">
      <c r="A19" s="44" t="s">
        <v>73</v>
      </c>
      <c r="B19" s="45">
        <v>2</v>
      </c>
      <c r="C19" s="45">
        <v>0</v>
      </c>
      <c r="D19" s="45">
        <v>0</v>
      </c>
      <c r="E19" s="45"/>
    </row>
    <row r="20" spans="1:5" x14ac:dyDescent="0.25">
      <c r="A20" s="44" t="s">
        <v>74</v>
      </c>
      <c r="B20" s="45">
        <v>2</v>
      </c>
      <c r="C20" s="45">
        <v>0</v>
      </c>
      <c r="D20" s="45">
        <v>0</v>
      </c>
      <c r="E20" s="45"/>
    </row>
    <row r="21" spans="1:5" x14ac:dyDescent="0.25">
      <c r="A21" s="44" t="s">
        <v>75</v>
      </c>
      <c r="B21" s="45">
        <v>1</v>
      </c>
      <c r="C21" s="45">
        <v>2</v>
      </c>
      <c r="D21" s="45">
        <v>3</v>
      </c>
      <c r="E21" s="45"/>
    </row>
    <row r="22" spans="1:5" x14ac:dyDescent="0.25">
      <c r="A22" s="44" t="s">
        <v>76</v>
      </c>
      <c r="B22" s="45">
        <v>1</v>
      </c>
      <c r="C22" s="45">
        <v>2</v>
      </c>
      <c r="D22" s="45">
        <v>1</v>
      </c>
      <c r="E22" s="45"/>
    </row>
    <row r="23" spans="1:5" x14ac:dyDescent="0.25">
      <c r="A23" s="44" t="s">
        <v>77</v>
      </c>
      <c r="B23" s="45">
        <v>2</v>
      </c>
      <c r="C23" s="45">
        <v>2</v>
      </c>
      <c r="D23" s="45">
        <v>1</v>
      </c>
      <c r="E23" s="45"/>
    </row>
    <row r="24" spans="1:5" x14ac:dyDescent="0.25">
      <c r="A24" s="44" t="s">
        <v>78</v>
      </c>
      <c r="B24" s="45">
        <v>5</v>
      </c>
      <c r="C24" s="45">
        <v>12</v>
      </c>
      <c r="D24" s="45">
        <v>0</v>
      </c>
      <c r="E24" s="45"/>
    </row>
    <row r="25" spans="1:5" x14ac:dyDescent="0.25">
      <c r="A25" s="97" t="s">
        <v>57</v>
      </c>
      <c r="B25" s="45">
        <f>SUM(B2:B24)</f>
        <v>390</v>
      </c>
      <c r="C25" s="45">
        <f>SUM(C2:C24)</f>
        <v>1090</v>
      </c>
      <c r="D25" s="45">
        <f>SUM(D2:D24)</f>
        <v>552</v>
      </c>
      <c r="E25" s="45">
        <f>SUM(E2:E24)</f>
        <v>24</v>
      </c>
    </row>
    <row r="26" spans="1:5" x14ac:dyDescent="0.25">
      <c r="A26" s="97"/>
      <c r="B26" s="98">
        <f>SUM(B25:E25)</f>
        <v>2056</v>
      </c>
      <c r="C26" s="98"/>
      <c r="D26" s="98"/>
      <c r="E26" s="98"/>
    </row>
  </sheetData>
  <mergeCells count="2">
    <mergeCell ref="A25:A26"/>
    <mergeCell ref="B26:E2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I15" sqref="I15"/>
    </sheetView>
  </sheetViews>
  <sheetFormatPr defaultRowHeight="15" x14ac:dyDescent="0.25"/>
  <cols>
    <col min="1" max="1" width="30.7109375" customWidth="1"/>
    <col min="2" max="2" width="31.140625" customWidth="1"/>
    <col min="3" max="3" width="10.7109375" customWidth="1"/>
    <col min="4" max="4" width="11.85546875" customWidth="1"/>
    <col min="6" max="6" width="12.5703125" customWidth="1"/>
    <col min="7" max="7" width="15" customWidth="1"/>
  </cols>
  <sheetData>
    <row r="1" spans="1:6" x14ac:dyDescent="0.25">
      <c r="A1" s="43" t="s">
        <v>114</v>
      </c>
      <c r="B1" s="43" t="s">
        <v>12</v>
      </c>
      <c r="C1" s="43" t="s">
        <v>80</v>
      </c>
      <c r="D1" s="43" t="s">
        <v>81</v>
      </c>
      <c r="E1" s="49" t="s">
        <v>104</v>
      </c>
      <c r="F1" s="49" t="s">
        <v>79</v>
      </c>
    </row>
    <row r="2" spans="1:6" x14ac:dyDescent="0.25">
      <c r="A2" s="74" t="s">
        <v>109</v>
      </c>
      <c r="B2" s="68" t="s">
        <v>19</v>
      </c>
      <c r="C2" s="43">
        <v>4</v>
      </c>
      <c r="D2" s="43">
        <v>2</v>
      </c>
      <c r="E2" s="45">
        <v>0</v>
      </c>
      <c r="F2" s="45">
        <v>0</v>
      </c>
    </row>
    <row r="3" spans="1:6" x14ac:dyDescent="0.25">
      <c r="A3" s="72"/>
      <c r="B3" s="68" t="s">
        <v>27</v>
      </c>
      <c r="C3" s="43">
        <v>4</v>
      </c>
      <c r="D3" s="43">
        <v>4</v>
      </c>
      <c r="E3" s="45">
        <v>0</v>
      </c>
      <c r="F3" s="45">
        <v>0</v>
      </c>
    </row>
    <row r="4" spans="1:6" x14ac:dyDescent="0.25">
      <c r="A4" s="72"/>
      <c r="B4" s="68" t="s">
        <v>58</v>
      </c>
      <c r="C4" s="43">
        <v>1</v>
      </c>
      <c r="D4" s="43">
        <v>1</v>
      </c>
      <c r="E4" s="45">
        <v>0</v>
      </c>
      <c r="F4" s="45">
        <v>0</v>
      </c>
    </row>
    <row r="5" spans="1:6" x14ac:dyDescent="0.25">
      <c r="A5" s="72"/>
      <c r="B5" s="68" t="s">
        <v>60</v>
      </c>
      <c r="C5" s="43">
        <v>2</v>
      </c>
      <c r="D5" s="43">
        <v>1</v>
      </c>
      <c r="E5" s="45">
        <v>0</v>
      </c>
      <c r="F5" s="45">
        <v>0</v>
      </c>
    </row>
    <row r="6" spans="1:6" x14ac:dyDescent="0.25">
      <c r="A6" s="72"/>
      <c r="B6" s="68" t="s">
        <v>61</v>
      </c>
      <c r="C6" s="43">
        <v>13</v>
      </c>
      <c r="D6" s="43">
        <v>21</v>
      </c>
      <c r="E6" s="45">
        <v>0</v>
      </c>
      <c r="F6" s="45">
        <v>0</v>
      </c>
    </row>
    <row r="7" spans="1:6" x14ac:dyDescent="0.25">
      <c r="A7" s="72"/>
      <c r="B7" s="69" t="s">
        <v>65</v>
      </c>
      <c r="C7" s="45">
        <v>3</v>
      </c>
      <c r="D7" s="45">
        <v>0</v>
      </c>
      <c r="E7" s="45">
        <v>0</v>
      </c>
      <c r="F7" s="45">
        <v>2</v>
      </c>
    </row>
    <row r="8" spans="1:6" x14ac:dyDescent="0.25">
      <c r="A8" s="72"/>
      <c r="B8" s="69" t="s">
        <v>117</v>
      </c>
      <c r="C8" s="45">
        <v>1</v>
      </c>
      <c r="D8" s="45">
        <v>0</v>
      </c>
      <c r="E8" s="45">
        <v>0</v>
      </c>
      <c r="F8" s="45">
        <v>0</v>
      </c>
    </row>
    <row r="9" spans="1:6" x14ac:dyDescent="0.25">
      <c r="A9" s="72"/>
      <c r="B9" s="69" t="s">
        <v>78</v>
      </c>
      <c r="C9" s="45">
        <v>1</v>
      </c>
      <c r="D9" s="45">
        <v>1</v>
      </c>
      <c r="E9" s="45">
        <v>0</v>
      </c>
      <c r="F9" s="45">
        <v>0</v>
      </c>
    </row>
    <row r="10" spans="1:6" x14ac:dyDescent="0.25">
      <c r="A10" s="72"/>
      <c r="B10" s="69" t="s">
        <v>63</v>
      </c>
      <c r="C10" s="45">
        <v>1</v>
      </c>
      <c r="D10" s="45">
        <v>1</v>
      </c>
      <c r="E10" s="45">
        <v>0</v>
      </c>
      <c r="F10" s="45">
        <v>5</v>
      </c>
    </row>
    <row r="11" spans="1:6" x14ac:dyDescent="0.25">
      <c r="A11" s="72"/>
      <c r="B11" s="69" t="s">
        <v>118</v>
      </c>
      <c r="C11" s="45">
        <v>2</v>
      </c>
      <c r="D11" s="45">
        <v>3</v>
      </c>
      <c r="E11" s="45">
        <v>0</v>
      </c>
      <c r="F11" s="45">
        <v>0</v>
      </c>
    </row>
    <row r="12" spans="1:6" x14ac:dyDescent="0.25">
      <c r="A12" s="72"/>
      <c r="B12" s="68" t="s">
        <v>119</v>
      </c>
      <c r="C12" s="45">
        <v>0</v>
      </c>
      <c r="D12" s="45">
        <v>0</v>
      </c>
      <c r="E12" s="45">
        <v>0</v>
      </c>
      <c r="F12" s="45">
        <v>1</v>
      </c>
    </row>
    <row r="13" spans="1:6" x14ac:dyDescent="0.25">
      <c r="A13" s="72"/>
      <c r="B13" s="68" t="s">
        <v>31</v>
      </c>
      <c r="C13" s="45">
        <v>2</v>
      </c>
      <c r="D13" s="45">
        <v>1</v>
      </c>
      <c r="E13" s="45">
        <v>0</v>
      </c>
      <c r="F13" s="45">
        <v>0</v>
      </c>
    </row>
    <row r="14" spans="1:6" x14ac:dyDescent="0.25">
      <c r="A14" s="72"/>
      <c r="B14" s="68" t="s">
        <v>120</v>
      </c>
      <c r="C14" s="45">
        <v>0</v>
      </c>
      <c r="D14" s="45">
        <v>0</v>
      </c>
      <c r="E14" s="45">
        <v>0</v>
      </c>
      <c r="F14" s="45">
        <v>3</v>
      </c>
    </row>
    <row r="15" spans="1:6" x14ac:dyDescent="0.25">
      <c r="A15" s="73"/>
      <c r="B15" s="70" t="s">
        <v>121</v>
      </c>
      <c r="C15" s="79">
        <v>0</v>
      </c>
      <c r="D15" s="79">
        <v>1</v>
      </c>
      <c r="E15" s="79">
        <v>0</v>
      </c>
      <c r="F15" s="79">
        <v>3</v>
      </c>
    </row>
    <row r="16" spans="1:6" x14ac:dyDescent="0.25">
      <c r="A16" s="66" t="s">
        <v>110</v>
      </c>
      <c r="B16" s="68" t="s">
        <v>19</v>
      </c>
      <c r="C16" s="45">
        <v>72</v>
      </c>
      <c r="D16" s="45">
        <v>98</v>
      </c>
      <c r="E16" s="45">
        <v>31</v>
      </c>
      <c r="F16" s="45">
        <v>0</v>
      </c>
    </row>
    <row r="17" spans="1:6" x14ac:dyDescent="0.25">
      <c r="A17" s="77" t="s">
        <v>112</v>
      </c>
      <c r="B17" s="68" t="s">
        <v>19</v>
      </c>
      <c r="C17" s="45">
        <v>37</v>
      </c>
      <c r="D17" s="45">
        <v>71</v>
      </c>
      <c r="E17" s="45">
        <v>34</v>
      </c>
      <c r="F17" s="45">
        <v>0</v>
      </c>
    </row>
    <row r="18" spans="1:6" x14ac:dyDescent="0.25">
      <c r="A18" s="75"/>
      <c r="B18" s="68" t="s">
        <v>27</v>
      </c>
      <c r="C18" s="45">
        <v>418</v>
      </c>
      <c r="D18" s="45">
        <v>476</v>
      </c>
      <c r="E18" s="45">
        <v>14</v>
      </c>
      <c r="F18" s="45">
        <v>0</v>
      </c>
    </row>
    <row r="19" spans="1:6" x14ac:dyDescent="0.25">
      <c r="A19" s="75"/>
      <c r="B19" s="68" t="s">
        <v>122</v>
      </c>
      <c r="C19" s="45">
        <v>415</v>
      </c>
      <c r="D19" s="45">
        <v>730</v>
      </c>
      <c r="E19" s="45">
        <v>0</v>
      </c>
      <c r="F19" s="45">
        <v>0</v>
      </c>
    </row>
    <row r="20" spans="1:6" x14ac:dyDescent="0.25">
      <c r="A20" s="75"/>
      <c r="B20" s="68" t="s">
        <v>111</v>
      </c>
      <c r="C20" s="45">
        <v>2</v>
      </c>
      <c r="D20" s="45">
        <v>0</v>
      </c>
      <c r="E20" s="45">
        <v>0</v>
      </c>
      <c r="F20" s="45">
        <v>0</v>
      </c>
    </row>
    <row r="21" spans="1:6" x14ac:dyDescent="0.25">
      <c r="A21" s="75"/>
      <c r="B21" s="69" t="s">
        <v>66</v>
      </c>
      <c r="C21" s="45">
        <v>22</v>
      </c>
      <c r="D21" s="45">
        <v>31</v>
      </c>
      <c r="E21" s="45">
        <v>1</v>
      </c>
      <c r="F21" s="45">
        <v>0</v>
      </c>
    </row>
    <row r="22" spans="1:6" x14ac:dyDescent="0.25">
      <c r="A22" s="75"/>
      <c r="B22" s="69" t="s">
        <v>75</v>
      </c>
      <c r="C22" s="45">
        <v>3</v>
      </c>
      <c r="D22" s="45">
        <v>4</v>
      </c>
      <c r="E22" s="45">
        <v>1</v>
      </c>
      <c r="F22" s="45">
        <v>0</v>
      </c>
    </row>
    <row r="23" spans="1:6" x14ac:dyDescent="0.25">
      <c r="A23" s="75"/>
      <c r="B23" s="69" t="s">
        <v>74</v>
      </c>
      <c r="C23" s="45">
        <v>1</v>
      </c>
      <c r="D23" s="45">
        <v>0</v>
      </c>
      <c r="E23" s="45">
        <v>0</v>
      </c>
      <c r="F23" s="45">
        <v>0</v>
      </c>
    </row>
    <row r="24" spans="1:6" x14ac:dyDescent="0.25">
      <c r="A24" s="75"/>
      <c r="B24" s="70" t="s">
        <v>71</v>
      </c>
      <c r="C24" s="45">
        <v>0</v>
      </c>
      <c r="D24" s="45">
        <v>1</v>
      </c>
      <c r="E24" s="45">
        <v>0</v>
      </c>
      <c r="F24" s="45">
        <v>0</v>
      </c>
    </row>
    <row r="25" spans="1:6" x14ac:dyDescent="0.25">
      <c r="A25" s="75"/>
      <c r="B25" s="70" t="s">
        <v>123</v>
      </c>
      <c r="C25" s="45">
        <v>3</v>
      </c>
      <c r="D25" s="45">
        <v>10</v>
      </c>
      <c r="E25" s="45">
        <v>0</v>
      </c>
      <c r="F25" s="45">
        <v>0</v>
      </c>
    </row>
    <row r="26" spans="1:6" x14ac:dyDescent="0.25">
      <c r="A26" s="75"/>
      <c r="B26" s="71" t="s">
        <v>124</v>
      </c>
      <c r="C26" s="45">
        <v>3</v>
      </c>
      <c r="D26" s="45">
        <v>4</v>
      </c>
      <c r="E26" s="45">
        <v>2</v>
      </c>
      <c r="F26" s="45">
        <v>0</v>
      </c>
    </row>
    <row r="27" spans="1:6" x14ac:dyDescent="0.25">
      <c r="A27" s="75"/>
      <c r="B27" s="69" t="s">
        <v>125</v>
      </c>
      <c r="C27" s="45">
        <v>2</v>
      </c>
      <c r="D27" s="45">
        <v>2</v>
      </c>
      <c r="E27" s="45">
        <v>0</v>
      </c>
      <c r="F27" s="45">
        <v>0</v>
      </c>
    </row>
    <row r="28" spans="1:6" ht="12" customHeight="1" x14ac:dyDescent="0.25">
      <c r="A28" s="75"/>
      <c r="B28" s="69" t="s">
        <v>77</v>
      </c>
      <c r="C28" s="45">
        <v>2</v>
      </c>
      <c r="D28" s="45">
        <v>2</v>
      </c>
      <c r="E28" s="45">
        <v>0</v>
      </c>
      <c r="F28" s="45">
        <v>0</v>
      </c>
    </row>
    <row r="29" spans="1:6" x14ac:dyDescent="0.25">
      <c r="A29" s="75"/>
      <c r="B29" s="69" t="s">
        <v>69</v>
      </c>
      <c r="C29" s="45">
        <v>6</v>
      </c>
      <c r="D29" s="45">
        <v>12</v>
      </c>
      <c r="E29" s="45">
        <v>0</v>
      </c>
      <c r="F29" s="45">
        <v>0</v>
      </c>
    </row>
    <row r="30" spans="1:6" x14ac:dyDescent="0.25">
      <c r="A30" s="75"/>
      <c r="B30" s="69" t="s">
        <v>73</v>
      </c>
      <c r="C30" s="45">
        <v>2</v>
      </c>
      <c r="D30" s="45">
        <v>0</v>
      </c>
      <c r="E30" s="45">
        <v>0</v>
      </c>
      <c r="F30" s="45">
        <v>0</v>
      </c>
    </row>
    <row r="31" spans="1:6" x14ac:dyDescent="0.25">
      <c r="A31" s="75"/>
      <c r="B31" s="69" t="s">
        <v>126</v>
      </c>
      <c r="C31" s="45">
        <v>1</v>
      </c>
      <c r="D31" s="45">
        <v>0</v>
      </c>
      <c r="E31" s="45">
        <v>0</v>
      </c>
      <c r="F31" s="45">
        <v>0</v>
      </c>
    </row>
    <row r="32" spans="1:6" x14ac:dyDescent="0.25">
      <c r="A32" s="76"/>
      <c r="B32" s="69" t="s">
        <v>113</v>
      </c>
      <c r="C32" s="45">
        <v>1</v>
      </c>
      <c r="D32" s="45">
        <v>0</v>
      </c>
      <c r="E32" s="45">
        <v>0</v>
      </c>
      <c r="F32" s="45">
        <v>0</v>
      </c>
    </row>
    <row r="33" spans="2:6" x14ac:dyDescent="0.25">
      <c r="B33" s="78" t="s">
        <v>57</v>
      </c>
      <c r="C33" s="45">
        <f>SUM(C2:C32)</f>
        <v>1024</v>
      </c>
      <c r="D33" s="45">
        <f t="shared" ref="D33:F33" si="0">SUM(D2:D32)</f>
        <v>1477</v>
      </c>
      <c r="E33" s="45">
        <f t="shared" si="0"/>
        <v>83</v>
      </c>
      <c r="F33" s="45">
        <f t="shared" si="0"/>
        <v>14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H19" sqref="H19"/>
    </sheetView>
  </sheetViews>
  <sheetFormatPr defaultRowHeight="15" x14ac:dyDescent="0.25"/>
  <cols>
    <col min="1" max="1" width="44.5703125" customWidth="1"/>
    <col min="2" max="2" width="19" customWidth="1"/>
    <col min="3" max="3" width="13" customWidth="1"/>
    <col min="4" max="4" width="14" customWidth="1"/>
    <col min="5" max="6" width="13.140625" customWidth="1"/>
  </cols>
  <sheetData>
    <row r="1" spans="1:6" x14ac:dyDescent="0.25">
      <c r="A1" s="43" t="s">
        <v>114</v>
      </c>
      <c r="B1" s="43" t="s">
        <v>12</v>
      </c>
      <c r="C1" s="43" t="s">
        <v>80</v>
      </c>
      <c r="D1" s="43" t="s">
        <v>81</v>
      </c>
      <c r="E1" s="80" t="s">
        <v>104</v>
      </c>
      <c r="F1" s="80" t="s">
        <v>79</v>
      </c>
    </row>
    <row r="2" spans="1:6" ht="28.5" x14ac:dyDescent="0.25">
      <c r="A2" s="74" t="s">
        <v>109</v>
      </c>
      <c r="B2" s="68" t="s">
        <v>131</v>
      </c>
      <c r="C2" s="43">
        <v>3</v>
      </c>
      <c r="D2" s="43">
        <v>2</v>
      </c>
      <c r="E2" s="43">
        <v>0</v>
      </c>
      <c r="F2" s="43">
        <v>0</v>
      </c>
    </row>
    <row r="3" spans="1:6" x14ac:dyDescent="0.25">
      <c r="A3" s="72"/>
      <c r="B3" s="68" t="s">
        <v>130</v>
      </c>
      <c r="C3" s="43">
        <v>5</v>
      </c>
      <c r="D3" s="43">
        <v>5</v>
      </c>
      <c r="E3" s="43">
        <v>0</v>
      </c>
      <c r="F3" s="43">
        <v>0</v>
      </c>
    </row>
    <row r="4" spans="1:6" ht="30.75" customHeight="1" x14ac:dyDescent="0.25">
      <c r="A4" s="72"/>
      <c r="B4" s="68" t="s">
        <v>129</v>
      </c>
      <c r="C4" s="43">
        <v>0</v>
      </c>
      <c r="D4" s="43">
        <v>1</v>
      </c>
      <c r="E4" s="43">
        <v>0</v>
      </c>
      <c r="F4" s="43">
        <v>0</v>
      </c>
    </row>
    <row r="5" spans="1:6" x14ac:dyDescent="0.25">
      <c r="A5" s="72"/>
      <c r="B5" s="68" t="s">
        <v>127</v>
      </c>
      <c r="C5" s="43">
        <v>1</v>
      </c>
      <c r="D5" s="43">
        <v>0</v>
      </c>
      <c r="E5" s="43">
        <v>0</v>
      </c>
      <c r="F5" s="43">
        <v>2</v>
      </c>
    </row>
    <row r="6" spans="1:6" x14ac:dyDescent="0.25">
      <c r="A6" s="72"/>
      <c r="B6" s="68" t="s">
        <v>128</v>
      </c>
      <c r="C6" s="43">
        <v>1</v>
      </c>
      <c r="D6" s="43">
        <v>0</v>
      </c>
      <c r="E6" s="43">
        <v>0</v>
      </c>
      <c r="F6" s="43">
        <v>0</v>
      </c>
    </row>
    <row r="7" spans="1:6" x14ac:dyDescent="0.25">
      <c r="A7" s="72"/>
      <c r="B7" s="69" t="s">
        <v>118</v>
      </c>
      <c r="C7" s="43">
        <v>2</v>
      </c>
      <c r="D7" s="43">
        <v>6</v>
      </c>
      <c r="E7" s="43">
        <v>0</v>
      </c>
      <c r="F7" s="43">
        <v>0</v>
      </c>
    </row>
    <row r="8" spans="1:6" x14ac:dyDescent="0.25">
      <c r="A8" s="72"/>
      <c r="B8" s="69" t="s">
        <v>132</v>
      </c>
      <c r="C8" s="43">
        <v>0</v>
      </c>
      <c r="D8" s="43">
        <v>0</v>
      </c>
      <c r="E8" s="43">
        <v>0</v>
      </c>
      <c r="F8" s="43">
        <v>1</v>
      </c>
    </row>
    <row r="9" spans="1:6" ht="28.5" x14ac:dyDescent="0.25">
      <c r="A9" s="72"/>
      <c r="B9" s="69" t="s">
        <v>133</v>
      </c>
      <c r="C9" s="43">
        <v>1</v>
      </c>
      <c r="D9" s="43">
        <v>1</v>
      </c>
      <c r="E9" s="43">
        <v>0</v>
      </c>
      <c r="F9" s="43">
        <v>1</v>
      </c>
    </row>
    <row r="10" spans="1:6" x14ac:dyDescent="0.25">
      <c r="A10" s="72"/>
      <c r="B10" s="69" t="s">
        <v>134</v>
      </c>
      <c r="C10" s="43">
        <v>0</v>
      </c>
      <c r="D10" s="43">
        <v>0</v>
      </c>
      <c r="E10" s="43">
        <v>0</v>
      </c>
      <c r="F10" s="43">
        <v>2</v>
      </c>
    </row>
    <row r="11" spans="1:6" x14ac:dyDescent="0.25">
      <c r="A11" s="72"/>
      <c r="B11" s="69" t="s">
        <v>135</v>
      </c>
      <c r="C11" s="43">
        <v>1</v>
      </c>
      <c r="D11" s="43">
        <v>2</v>
      </c>
      <c r="E11" s="43">
        <v>0</v>
      </c>
      <c r="F11" s="43">
        <v>0</v>
      </c>
    </row>
    <row r="12" spans="1:6" ht="33" customHeight="1" x14ac:dyDescent="0.25">
      <c r="A12" s="72"/>
      <c r="B12" s="68" t="s">
        <v>136</v>
      </c>
      <c r="C12" s="43">
        <v>0</v>
      </c>
      <c r="D12" s="43">
        <v>0</v>
      </c>
      <c r="E12" s="43">
        <v>0</v>
      </c>
      <c r="F12" s="43">
        <v>2</v>
      </c>
    </row>
    <row r="13" spans="1:6" x14ac:dyDescent="0.25">
      <c r="A13" s="72"/>
      <c r="B13" s="68" t="s">
        <v>137</v>
      </c>
      <c r="C13" s="43">
        <v>0</v>
      </c>
      <c r="D13" s="43">
        <v>1</v>
      </c>
      <c r="E13" s="43">
        <v>0</v>
      </c>
      <c r="F13" s="43">
        <v>0</v>
      </c>
    </row>
    <row r="14" spans="1:6" ht="28.5" x14ac:dyDescent="0.25">
      <c r="A14" s="80" t="s">
        <v>110</v>
      </c>
      <c r="B14" s="68" t="s">
        <v>131</v>
      </c>
      <c r="C14" s="43">
        <v>78</v>
      </c>
      <c r="D14" s="43">
        <v>175</v>
      </c>
      <c r="E14" s="43">
        <v>12</v>
      </c>
      <c r="F14" s="43">
        <v>0</v>
      </c>
    </row>
    <row r="15" spans="1:6" ht="28.5" x14ac:dyDescent="0.25">
      <c r="A15" s="77" t="s">
        <v>112</v>
      </c>
      <c r="B15" s="68" t="s">
        <v>131</v>
      </c>
      <c r="C15" s="43">
        <v>49</v>
      </c>
      <c r="D15" s="43">
        <v>80</v>
      </c>
      <c r="E15" s="43">
        <v>26</v>
      </c>
      <c r="F15" s="43">
        <v>0</v>
      </c>
    </row>
    <row r="16" spans="1:6" x14ac:dyDescent="0.25">
      <c r="A16" s="75"/>
      <c r="B16" s="68" t="s">
        <v>130</v>
      </c>
      <c r="C16" s="43">
        <v>307</v>
      </c>
      <c r="D16" s="43">
        <v>343</v>
      </c>
      <c r="E16" s="43">
        <v>19</v>
      </c>
      <c r="F16" s="43">
        <v>0</v>
      </c>
    </row>
    <row r="17" spans="1:6" x14ac:dyDescent="0.25">
      <c r="A17" s="75"/>
      <c r="B17" s="68" t="s">
        <v>140</v>
      </c>
      <c r="C17" s="43">
        <v>288</v>
      </c>
      <c r="D17" s="43">
        <v>567</v>
      </c>
      <c r="E17" s="43">
        <v>314</v>
      </c>
      <c r="F17" s="43">
        <v>0</v>
      </c>
    </row>
    <row r="18" spans="1:6" x14ac:dyDescent="0.25">
      <c r="A18" s="75"/>
      <c r="B18" s="68" t="s">
        <v>139</v>
      </c>
      <c r="C18" s="43">
        <v>2</v>
      </c>
      <c r="D18" s="43">
        <v>1</v>
      </c>
      <c r="E18" s="43">
        <v>0</v>
      </c>
      <c r="F18" s="43">
        <v>0</v>
      </c>
    </row>
    <row r="19" spans="1:6" x14ac:dyDescent="0.25">
      <c r="A19" s="75"/>
      <c r="B19" s="69" t="s">
        <v>66</v>
      </c>
      <c r="C19" s="43">
        <v>19</v>
      </c>
      <c r="D19" s="43">
        <v>27</v>
      </c>
      <c r="E19" s="43">
        <v>23</v>
      </c>
      <c r="F19" s="43">
        <v>0</v>
      </c>
    </row>
    <row r="20" spans="1:6" x14ac:dyDescent="0.25">
      <c r="A20" s="75"/>
      <c r="B20" s="69" t="s">
        <v>75</v>
      </c>
      <c r="C20" s="43">
        <v>3</v>
      </c>
      <c r="D20" s="43">
        <v>4</v>
      </c>
      <c r="E20" s="43">
        <v>3</v>
      </c>
      <c r="F20" s="43">
        <v>0</v>
      </c>
    </row>
    <row r="21" spans="1:6" x14ac:dyDescent="0.25">
      <c r="A21" s="75"/>
      <c r="B21" s="69" t="s">
        <v>74</v>
      </c>
      <c r="C21" s="43">
        <v>3</v>
      </c>
      <c r="D21" s="43">
        <v>0</v>
      </c>
      <c r="E21" s="43">
        <v>0</v>
      </c>
      <c r="F21" s="43">
        <v>0</v>
      </c>
    </row>
    <row r="22" spans="1:6" x14ac:dyDescent="0.25">
      <c r="A22" s="75"/>
      <c r="B22" s="71" t="s">
        <v>124</v>
      </c>
      <c r="C22" s="43">
        <v>4</v>
      </c>
      <c r="D22" s="43">
        <v>3</v>
      </c>
      <c r="E22" s="43">
        <v>0</v>
      </c>
      <c r="F22" s="43">
        <v>0</v>
      </c>
    </row>
    <row r="23" spans="1:6" x14ac:dyDescent="0.25">
      <c r="A23" s="75"/>
      <c r="B23" s="69" t="s">
        <v>125</v>
      </c>
      <c r="C23" s="43">
        <v>2</v>
      </c>
      <c r="D23" s="43">
        <v>4</v>
      </c>
      <c r="E23" s="43">
        <v>1</v>
      </c>
      <c r="F23" s="43">
        <v>0</v>
      </c>
    </row>
    <row r="24" spans="1:6" x14ac:dyDescent="0.25">
      <c r="A24" s="75"/>
      <c r="B24" s="69" t="s">
        <v>77</v>
      </c>
      <c r="C24" s="43">
        <v>1</v>
      </c>
      <c r="D24" s="43">
        <v>2</v>
      </c>
      <c r="E24" s="43">
        <v>0</v>
      </c>
      <c r="F24" s="43">
        <v>0</v>
      </c>
    </row>
    <row r="25" spans="1:6" x14ac:dyDescent="0.25">
      <c r="A25" s="75"/>
      <c r="B25" s="69" t="s">
        <v>69</v>
      </c>
      <c r="C25" s="43">
        <v>7</v>
      </c>
      <c r="D25" s="43">
        <v>6</v>
      </c>
      <c r="E25" s="43">
        <v>5</v>
      </c>
      <c r="F25" s="43">
        <v>0</v>
      </c>
    </row>
    <row r="26" spans="1:6" x14ac:dyDescent="0.25">
      <c r="A26" s="75"/>
      <c r="B26" s="69" t="s">
        <v>141</v>
      </c>
      <c r="C26" s="43">
        <v>2</v>
      </c>
      <c r="D26" s="43">
        <v>0</v>
      </c>
      <c r="E26" s="43">
        <v>0</v>
      </c>
      <c r="F26" s="43">
        <v>0</v>
      </c>
    </row>
    <row r="27" spans="1:6" x14ac:dyDescent="0.25">
      <c r="A27" s="75"/>
      <c r="B27" s="69" t="s">
        <v>126</v>
      </c>
      <c r="C27" s="43">
        <v>1</v>
      </c>
      <c r="D27" s="43">
        <v>0</v>
      </c>
      <c r="E27" s="43">
        <v>0</v>
      </c>
      <c r="F27" s="43">
        <v>0</v>
      </c>
    </row>
    <row r="28" spans="1:6" x14ac:dyDescent="0.25">
      <c r="A28" s="76"/>
      <c r="B28" s="69" t="s">
        <v>142</v>
      </c>
      <c r="C28" s="43">
        <v>1</v>
      </c>
      <c r="D28" s="43">
        <v>0</v>
      </c>
      <c r="E28" s="43">
        <v>0</v>
      </c>
      <c r="F28" s="43">
        <v>0</v>
      </c>
    </row>
    <row r="29" spans="1:6" x14ac:dyDescent="0.25">
      <c r="B29" s="78" t="s">
        <v>57</v>
      </c>
      <c r="C29" s="43">
        <f>SUM(C2:C28)</f>
        <v>781</v>
      </c>
      <c r="D29" s="43">
        <f t="shared" ref="D29:F29" si="0">SUM(D2:D28)</f>
        <v>1230</v>
      </c>
      <c r="E29" s="43">
        <f t="shared" si="0"/>
        <v>403</v>
      </c>
      <c r="F29" s="43">
        <f t="shared" si="0"/>
        <v>8</v>
      </c>
    </row>
    <row r="33" spans="1:1" x14ac:dyDescent="0.25">
      <c r="A33" s="81" t="s">
        <v>138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9" sqref="A9"/>
    </sheetView>
  </sheetViews>
  <sheetFormatPr defaultRowHeight="15" x14ac:dyDescent="0.25"/>
  <cols>
    <col min="2" max="2" width="14.7109375" bestFit="1" customWidth="1"/>
    <col min="3" max="3" width="51.5703125" customWidth="1"/>
    <col min="4" max="4" width="12" bestFit="1" customWidth="1"/>
    <col min="5" max="5" width="16" bestFit="1" customWidth="1"/>
  </cols>
  <sheetData>
    <row r="1" spans="1:5" x14ac:dyDescent="0.25">
      <c r="A1" s="46" t="s">
        <v>84</v>
      </c>
      <c r="B1" s="46" t="s">
        <v>85</v>
      </c>
      <c r="C1" s="46" t="s">
        <v>86</v>
      </c>
      <c r="D1" s="46" t="s">
        <v>87</v>
      </c>
      <c r="E1" s="46" t="s">
        <v>88</v>
      </c>
    </row>
    <row r="2" spans="1:5" x14ac:dyDescent="0.25">
      <c r="A2" s="50">
        <v>1</v>
      </c>
      <c r="B2" t="s">
        <v>11</v>
      </c>
      <c r="C2" t="s">
        <v>94</v>
      </c>
      <c r="D2" t="s">
        <v>95</v>
      </c>
      <c r="E2" t="s">
        <v>97</v>
      </c>
    </row>
    <row r="3" spans="1:5" x14ac:dyDescent="0.25">
      <c r="A3" s="50">
        <v>2</v>
      </c>
      <c r="B3" t="s">
        <v>12</v>
      </c>
      <c r="C3" t="s">
        <v>91</v>
      </c>
      <c r="D3" t="s">
        <v>96</v>
      </c>
      <c r="E3" t="s">
        <v>97</v>
      </c>
    </row>
    <row r="4" spans="1:5" x14ac:dyDescent="0.25">
      <c r="A4" s="50">
        <v>3</v>
      </c>
      <c r="B4" t="s">
        <v>90</v>
      </c>
      <c r="C4" t="s">
        <v>92</v>
      </c>
      <c r="D4" t="s">
        <v>96</v>
      </c>
      <c r="E4" t="s">
        <v>97</v>
      </c>
    </row>
    <row r="5" spans="1:5" x14ac:dyDescent="0.25">
      <c r="A5" s="50">
        <v>4</v>
      </c>
      <c r="B5" t="s">
        <v>89</v>
      </c>
      <c r="C5" t="s">
        <v>93</v>
      </c>
      <c r="D5" t="s">
        <v>96</v>
      </c>
      <c r="E5" t="s">
        <v>97</v>
      </c>
    </row>
    <row r="6" spans="1:5" x14ac:dyDescent="0.25">
      <c r="A6" s="50">
        <v>5</v>
      </c>
      <c r="B6" t="s">
        <v>104</v>
      </c>
      <c r="C6" t="s">
        <v>106</v>
      </c>
      <c r="D6" t="s">
        <v>96</v>
      </c>
      <c r="E6" t="s">
        <v>97</v>
      </c>
    </row>
    <row r="7" spans="1:5" x14ac:dyDescent="0.25">
      <c r="A7" s="50">
        <v>6</v>
      </c>
      <c r="B7" t="s">
        <v>103</v>
      </c>
      <c r="C7" t="s">
        <v>107</v>
      </c>
      <c r="D7" t="s">
        <v>96</v>
      </c>
      <c r="E7" t="s">
        <v>97</v>
      </c>
    </row>
    <row r="8" spans="1:5" x14ac:dyDescent="0.25">
      <c r="A8" s="50">
        <v>7</v>
      </c>
      <c r="B8" t="s">
        <v>79</v>
      </c>
      <c r="C8" t="s">
        <v>108</v>
      </c>
      <c r="D8" t="s">
        <v>96</v>
      </c>
      <c r="E8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" sqref="E1:I1"/>
    </sheetView>
  </sheetViews>
  <sheetFormatPr defaultColWidth="9" defaultRowHeight="15" x14ac:dyDescent="0.25"/>
  <cols>
    <col min="1" max="1" width="9" style="5"/>
    <col min="2" max="2" width="13.28515625" style="5" customWidth="1"/>
    <col min="3" max="3" width="10.85546875" style="5" customWidth="1"/>
    <col min="4" max="4" width="21.42578125" style="5" customWidth="1"/>
    <col min="5" max="16384" width="9" style="5"/>
  </cols>
  <sheetData>
    <row r="1" spans="1:10" ht="24.75" customHeight="1" thickBot="1" x14ac:dyDescent="0.3">
      <c r="A1" s="2" t="s">
        <v>11</v>
      </c>
      <c r="B1" s="92" t="s">
        <v>3</v>
      </c>
      <c r="C1" s="93"/>
      <c r="D1" s="94"/>
      <c r="E1" s="92" t="s">
        <v>105</v>
      </c>
      <c r="F1" s="93"/>
      <c r="G1" s="93"/>
      <c r="H1" s="93"/>
      <c r="I1" s="93"/>
      <c r="J1" s="25"/>
    </row>
    <row r="2" spans="1:10" ht="29.25" thickBot="1" x14ac:dyDescent="0.3">
      <c r="A2" s="6"/>
      <c r="B2" s="26" t="s">
        <v>12</v>
      </c>
      <c r="C2" s="27" t="s">
        <v>13</v>
      </c>
      <c r="D2" s="28" t="s">
        <v>18</v>
      </c>
      <c r="E2" s="19" t="s">
        <v>104</v>
      </c>
      <c r="F2" s="20"/>
      <c r="G2" s="21"/>
      <c r="H2" s="20" t="s">
        <v>103</v>
      </c>
      <c r="I2" s="20"/>
      <c r="J2" s="21"/>
    </row>
    <row r="3" spans="1:10" ht="15.75" thickBot="1" x14ac:dyDescent="0.3">
      <c r="A3" s="8"/>
      <c r="B3" s="29"/>
      <c r="C3" s="30"/>
      <c r="D3" s="30"/>
      <c r="E3" s="11" t="s">
        <v>7</v>
      </c>
      <c r="F3" s="11" t="s">
        <v>8</v>
      </c>
      <c r="G3" s="11" t="s">
        <v>9</v>
      </c>
      <c r="H3" s="11" t="s">
        <v>7</v>
      </c>
      <c r="I3" s="11" t="s">
        <v>10</v>
      </c>
      <c r="J3" s="22" t="s">
        <v>9</v>
      </c>
    </row>
    <row r="4" spans="1:10" ht="29.25" thickBot="1" x14ac:dyDescent="0.3">
      <c r="A4" s="10" t="s">
        <v>98</v>
      </c>
      <c r="B4" s="11" t="s">
        <v>19</v>
      </c>
      <c r="C4" s="12">
        <v>40</v>
      </c>
      <c r="D4" s="12">
        <v>61</v>
      </c>
      <c r="E4" s="12">
        <v>2</v>
      </c>
      <c r="F4" s="12">
        <v>3</v>
      </c>
      <c r="G4" s="12">
        <v>5</v>
      </c>
      <c r="H4" s="12">
        <v>0</v>
      </c>
      <c r="I4" s="12">
        <v>5</v>
      </c>
      <c r="J4" s="12">
        <v>5</v>
      </c>
    </row>
    <row r="5" spans="1:10" ht="29.25" thickBot="1" x14ac:dyDescent="0.3">
      <c r="A5" s="10"/>
      <c r="B5" s="11" t="s">
        <v>20</v>
      </c>
      <c r="C5" s="12">
        <v>3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</row>
    <row r="6" spans="1:10" ht="15.75" thickBot="1" x14ac:dyDescent="0.3">
      <c r="A6" s="10"/>
      <c r="B6" s="11" t="s">
        <v>21</v>
      </c>
      <c r="C6" s="12">
        <v>1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</row>
    <row r="7" spans="1:10" ht="29.25" thickBot="1" x14ac:dyDescent="0.3">
      <c r="A7" s="14" t="s">
        <v>99</v>
      </c>
      <c r="B7" s="11" t="s">
        <v>19</v>
      </c>
      <c r="C7" s="12">
        <v>32</v>
      </c>
      <c r="D7" s="12">
        <v>54</v>
      </c>
      <c r="E7" s="12">
        <v>2</v>
      </c>
      <c r="F7" s="12">
        <v>1</v>
      </c>
      <c r="G7" s="12">
        <v>3</v>
      </c>
      <c r="H7" s="12">
        <v>3</v>
      </c>
      <c r="I7" s="12">
        <v>2</v>
      </c>
      <c r="J7" s="12">
        <v>5</v>
      </c>
    </row>
    <row r="8" spans="1:10" ht="15.75" thickBot="1" x14ac:dyDescent="0.3">
      <c r="A8" s="10"/>
      <c r="B8" s="11" t="s">
        <v>21</v>
      </c>
      <c r="C8" s="12">
        <v>2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</row>
    <row r="9" spans="1:10" ht="29.25" thickBot="1" x14ac:dyDescent="0.3">
      <c r="A9" s="14" t="s">
        <v>100</v>
      </c>
      <c r="B9" s="11" t="s">
        <v>19</v>
      </c>
      <c r="C9" s="12">
        <v>23</v>
      </c>
      <c r="D9" s="12">
        <v>56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</row>
    <row r="10" spans="1:10" ht="29.25" thickBot="1" x14ac:dyDescent="0.3">
      <c r="A10" s="10"/>
      <c r="B10" s="11" t="s">
        <v>20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</row>
    <row r="11" spans="1:10" ht="15.75" thickBot="1" x14ac:dyDescent="0.3">
      <c r="A11" s="10"/>
      <c r="B11" s="11" t="s">
        <v>21</v>
      </c>
      <c r="C11" s="12">
        <v>2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</row>
    <row r="12" spans="1:10" ht="29.25" thickBot="1" x14ac:dyDescent="0.3">
      <c r="A12" s="17" t="s">
        <v>101</v>
      </c>
      <c r="B12" s="11" t="s">
        <v>19</v>
      </c>
      <c r="C12" s="12">
        <v>35</v>
      </c>
      <c r="D12" s="12">
        <v>52</v>
      </c>
      <c r="E12" s="12">
        <v>1</v>
      </c>
      <c r="F12" s="12">
        <v>1</v>
      </c>
      <c r="G12" s="12">
        <v>2</v>
      </c>
      <c r="H12" s="12">
        <v>1</v>
      </c>
      <c r="I12" s="12">
        <v>0</v>
      </c>
      <c r="J12" s="12">
        <v>1</v>
      </c>
    </row>
  </sheetData>
  <mergeCells count="2">
    <mergeCell ref="B1:D1"/>
    <mergeCell ref="E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E1" sqref="E1:I1"/>
    </sheetView>
  </sheetViews>
  <sheetFormatPr defaultRowHeight="15" x14ac:dyDescent="0.25"/>
  <cols>
    <col min="4" max="4" width="23.7109375" customWidth="1"/>
    <col min="6" max="6" width="9" customWidth="1"/>
  </cols>
  <sheetData>
    <row r="1" spans="1:10" ht="27" customHeight="1" thickBot="1" x14ac:dyDescent="0.3">
      <c r="A1" s="2" t="s">
        <v>11</v>
      </c>
      <c r="B1" s="92" t="s">
        <v>3</v>
      </c>
      <c r="C1" s="93"/>
      <c r="D1" s="94"/>
      <c r="E1" s="92" t="s">
        <v>105</v>
      </c>
      <c r="F1" s="93"/>
      <c r="G1" s="93"/>
      <c r="H1" s="93"/>
      <c r="I1" s="94"/>
      <c r="J1" s="3"/>
    </row>
    <row r="2" spans="1:10" ht="29.25" thickBot="1" x14ac:dyDescent="0.3">
      <c r="A2" s="6"/>
      <c r="B2" s="17" t="s">
        <v>12</v>
      </c>
      <c r="C2" s="16" t="s">
        <v>13</v>
      </c>
      <c r="D2" s="7" t="s">
        <v>16</v>
      </c>
      <c r="E2" s="19" t="s">
        <v>104</v>
      </c>
      <c r="F2" s="20"/>
      <c r="G2" s="21"/>
      <c r="H2" s="20" t="s">
        <v>103</v>
      </c>
      <c r="I2" s="20"/>
      <c r="J2" s="21"/>
    </row>
    <row r="3" spans="1:10" ht="15.75" thickBot="1" x14ac:dyDescent="0.3">
      <c r="A3" s="2"/>
      <c r="B3" s="52"/>
      <c r="C3" s="12"/>
      <c r="D3" s="12"/>
      <c r="E3" s="11" t="s">
        <v>7</v>
      </c>
      <c r="F3" s="11" t="s">
        <v>17</v>
      </c>
      <c r="G3" s="11" t="s">
        <v>9</v>
      </c>
      <c r="H3" s="11" t="s">
        <v>7</v>
      </c>
      <c r="I3" s="11" t="s">
        <v>8</v>
      </c>
      <c r="J3" s="22" t="s">
        <v>9</v>
      </c>
    </row>
    <row r="4" spans="1:10" ht="43.5" thickBot="1" x14ac:dyDescent="0.3">
      <c r="A4" s="56" t="s">
        <v>98</v>
      </c>
      <c r="B4" s="22" t="s">
        <v>29</v>
      </c>
      <c r="C4" s="12">
        <v>29</v>
      </c>
      <c r="D4" s="12">
        <v>46</v>
      </c>
      <c r="E4" s="1">
        <v>2</v>
      </c>
      <c r="F4" s="1">
        <v>2</v>
      </c>
      <c r="G4" s="1">
        <v>4</v>
      </c>
      <c r="H4" s="1">
        <v>3</v>
      </c>
      <c r="I4" s="1">
        <v>0</v>
      </c>
      <c r="J4" s="1">
        <v>3</v>
      </c>
    </row>
    <row r="5" spans="1:10" ht="15.75" thickBot="1" x14ac:dyDescent="0.3">
      <c r="A5" s="6"/>
      <c r="B5" s="31" t="s">
        <v>24</v>
      </c>
      <c r="C5" s="12">
        <v>1</v>
      </c>
      <c r="D5" s="12">
        <v>1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</row>
    <row r="6" spans="1:10" ht="15.75" thickBot="1" x14ac:dyDescent="0.3">
      <c r="A6" s="6"/>
      <c r="B6" s="31" t="s">
        <v>23</v>
      </c>
      <c r="C6" s="12">
        <v>2</v>
      </c>
      <c r="D6" s="12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</row>
    <row r="7" spans="1:10" ht="15.75" thickBot="1" x14ac:dyDescent="0.3">
      <c r="A7" s="6"/>
      <c r="B7" s="31" t="s">
        <v>26</v>
      </c>
      <c r="C7" s="12">
        <v>31</v>
      </c>
      <c r="D7" s="12">
        <v>28</v>
      </c>
      <c r="E7" s="1">
        <v>0</v>
      </c>
      <c r="F7" s="1">
        <v>0</v>
      </c>
      <c r="G7" s="1">
        <v>0</v>
      </c>
      <c r="H7" s="1">
        <v>0</v>
      </c>
      <c r="I7" s="1">
        <v>1</v>
      </c>
      <c r="J7" s="1">
        <v>1</v>
      </c>
    </row>
    <row r="8" spans="1:10" ht="15.75" thickBot="1" x14ac:dyDescent="0.3">
      <c r="A8" s="6"/>
      <c r="B8" s="56" t="s">
        <v>28</v>
      </c>
      <c r="C8" s="12">
        <v>1</v>
      </c>
      <c r="D8" s="12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</row>
    <row r="9" spans="1:10" ht="29.25" thickBot="1" x14ac:dyDescent="0.3">
      <c r="A9" s="8"/>
      <c r="B9" s="54" t="s">
        <v>25</v>
      </c>
      <c r="C9" s="51">
        <v>2</v>
      </c>
      <c r="D9" s="12">
        <v>3</v>
      </c>
      <c r="E9" s="1">
        <v>1</v>
      </c>
      <c r="F9" s="1">
        <v>1</v>
      </c>
      <c r="G9" s="1">
        <v>2</v>
      </c>
      <c r="H9" s="1">
        <v>1</v>
      </c>
      <c r="I9" s="1">
        <v>1</v>
      </c>
      <c r="J9" s="1">
        <v>2</v>
      </c>
    </row>
    <row r="10" spans="1:10" ht="43.5" thickBot="1" x14ac:dyDescent="0.3">
      <c r="A10" s="59" t="s">
        <v>99</v>
      </c>
      <c r="B10" s="31" t="s">
        <v>19</v>
      </c>
      <c r="C10" s="12">
        <v>20</v>
      </c>
      <c r="D10" s="12">
        <v>37</v>
      </c>
      <c r="E10" s="1">
        <v>0</v>
      </c>
      <c r="F10" s="1">
        <v>0</v>
      </c>
      <c r="G10" s="1">
        <v>0</v>
      </c>
      <c r="H10" s="1">
        <v>6</v>
      </c>
      <c r="I10" s="1">
        <v>1</v>
      </c>
      <c r="J10" s="1">
        <v>7</v>
      </c>
    </row>
    <row r="11" spans="1:10" ht="15.75" thickBot="1" x14ac:dyDescent="0.3">
      <c r="A11" s="6"/>
      <c r="B11" s="31" t="s">
        <v>24</v>
      </c>
      <c r="C11" s="12">
        <v>1</v>
      </c>
      <c r="D11" s="12">
        <v>1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</row>
    <row r="12" spans="1:10" ht="15.75" thickBot="1" x14ac:dyDescent="0.3">
      <c r="A12" s="6"/>
      <c r="B12" s="31" t="s">
        <v>23</v>
      </c>
      <c r="C12" s="12">
        <v>2</v>
      </c>
      <c r="D12" s="12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</row>
    <row r="13" spans="1:10" ht="15.75" thickBot="1" x14ac:dyDescent="0.3">
      <c r="A13" s="6"/>
      <c r="B13" s="31" t="s">
        <v>26</v>
      </c>
      <c r="C13" s="12">
        <v>22</v>
      </c>
      <c r="D13" s="12">
        <v>23</v>
      </c>
      <c r="E13" s="1">
        <v>0</v>
      </c>
      <c r="F13" s="1">
        <v>0</v>
      </c>
      <c r="G13" s="1">
        <v>10</v>
      </c>
      <c r="H13" s="1">
        <v>2</v>
      </c>
      <c r="I13" s="1">
        <v>0</v>
      </c>
      <c r="J13" s="1">
        <v>0</v>
      </c>
    </row>
    <row r="14" spans="1:10" ht="29.25" thickBot="1" x14ac:dyDescent="0.3">
      <c r="A14" s="6"/>
      <c r="B14" s="56" t="s">
        <v>20</v>
      </c>
      <c r="C14" s="12">
        <v>1</v>
      </c>
      <c r="D14" s="12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</row>
    <row r="15" spans="1:10" ht="29.25" thickBot="1" x14ac:dyDescent="0.3">
      <c r="A15" s="8"/>
      <c r="B15" s="54" t="s">
        <v>25</v>
      </c>
      <c r="C15" s="51">
        <v>1</v>
      </c>
      <c r="D15" s="12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</row>
    <row r="16" spans="1:10" ht="43.5" thickBot="1" x14ac:dyDescent="0.3">
      <c r="A16" s="59" t="s">
        <v>100</v>
      </c>
      <c r="B16" s="31" t="s">
        <v>19</v>
      </c>
      <c r="C16" s="12">
        <v>2</v>
      </c>
      <c r="D16" s="12">
        <v>3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</row>
    <row r="17" spans="1:10" ht="15.75" thickBot="1" x14ac:dyDescent="0.3">
      <c r="A17" s="6"/>
      <c r="B17" s="31" t="s">
        <v>30</v>
      </c>
      <c r="C17" s="12">
        <v>18</v>
      </c>
      <c r="D17" s="12">
        <v>36</v>
      </c>
      <c r="E17" s="1">
        <v>0</v>
      </c>
      <c r="F17" s="1">
        <v>0</v>
      </c>
      <c r="G17" s="1">
        <v>0</v>
      </c>
      <c r="H17" s="1">
        <v>1</v>
      </c>
      <c r="I17" s="1">
        <v>0</v>
      </c>
      <c r="J17" s="1">
        <v>0</v>
      </c>
    </row>
    <row r="18" spans="1:10" ht="15.75" thickBot="1" x14ac:dyDescent="0.3">
      <c r="A18" s="6"/>
      <c r="B18" s="31" t="s">
        <v>23</v>
      </c>
      <c r="C18" s="12">
        <v>1</v>
      </c>
      <c r="D18" s="12">
        <v>1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</row>
    <row r="19" spans="1:10" ht="15.75" thickBot="1" x14ac:dyDescent="0.3">
      <c r="A19" s="6"/>
      <c r="B19" s="31" t="s">
        <v>26</v>
      </c>
      <c r="C19" s="12">
        <v>2</v>
      </c>
      <c r="D19" s="12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</row>
    <row r="20" spans="1:10" ht="29.25" thickBot="1" x14ac:dyDescent="0.3">
      <c r="A20" s="6"/>
      <c r="B20" s="56" t="s">
        <v>20</v>
      </c>
      <c r="C20" s="12">
        <v>1</v>
      </c>
      <c r="D20" s="12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</row>
    <row r="21" spans="1:10" ht="29.25" thickBot="1" x14ac:dyDescent="0.3">
      <c r="A21" s="8"/>
      <c r="B21" s="54" t="s">
        <v>25</v>
      </c>
      <c r="C21" s="12">
        <v>20</v>
      </c>
      <c r="D21" s="12">
        <v>20</v>
      </c>
      <c r="E21" s="1">
        <v>0</v>
      </c>
      <c r="F21" s="1">
        <v>0</v>
      </c>
      <c r="G21" s="1">
        <v>0</v>
      </c>
      <c r="H21" s="1">
        <v>2</v>
      </c>
      <c r="I21" s="1">
        <v>2</v>
      </c>
      <c r="J21" s="1">
        <v>4</v>
      </c>
    </row>
    <row r="22" spans="1:10" ht="43.5" thickBot="1" x14ac:dyDescent="0.3">
      <c r="A22" s="60" t="s">
        <v>101</v>
      </c>
      <c r="B22" s="31" t="s">
        <v>19</v>
      </c>
      <c r="C22" s="12">
        <v>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</row>
    <row r="23" spans="1:10" ht="15.75" thickBot="1" x14ac:dyDescent="0.3">
      <c r="A23" s="23"/>
      <c r="B23" s="31" t="s">
        <v>24</v>
      </c>
      <c r="C23" s="12">
        <v>2</v>
      </c>
      <c r="D23" s="12">
        <v>3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</row>
    <row r="24" spans="1:10" ht="15.75" thickBot="1" x14ac:dyDescent="0.3">
      <c r="A24" s="23"/>
      <c r="B24" s="31" t="s">
        <v>21</v>
      </c>
      <c r="C24" s="12">
        <v>18</v>
      </c>
      <c r="D24" s="12">
        <v>36</v>
      </c>
      <c r="E24" s="12">
        <v>1</v>
      </c>
      <c r="F24" s="12">
        <v>0</v>
      </c>
      <c r="G24" s="12">
        <v>1</v>
      </c>
      <c r="H24" s="12">
        <v>1</v>
      </c>
      <c r="I24" s="12">
        <v>0</v>
      </c>
      <c r="J24" s="12">
        <v>0</v>
      </c>
    </row>
    <row r="25" spans="1:10" ht="15.75" thickBot="1" x14ac:dyDescent="0.3">
      <c r="A25" s="23"/>
      <c r="B25" s="31" t="s">
        <v>26</v>
      </c>
      <c r="C25" s="12">
        <v>1</v>
      </c>
      <c r="D25" s="12">
        <v>1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</row>
    <row r="26" spans="1:10" ht="29.25" thickBot="1" x14ac:dyDescent="0.3">
      <c r="A26" s="23"/>
      <c r="B26" s="31" t="s">
        <v>20</v>
      </c>
      <c r="C26" s="12">
        <v>1</v>
      </c>
      <c r="D26" s="12">
        <v>1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</row>
    <row r="27" spans="1:10" ht="29.25" thickBot="1" x14ac:dyDescent="0.3">
      <c r="A27" s="24"/>
      <c r="B27" s="57" t="s">
        <v>25</v>
      </c>
      <c r="C27" s="12">
        <v>2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</row>
    <row r="28" spans="1:10" x14ac:dyDescent="0.25">
      <c r="A28" s="58"/>
    </row>
    <row r="29" spans="1:10" x14ac:dyDescent="0.25">
      <c r="A29" s="58"/>
    </row>
    <row r="30" spans="1:10" x14ac:dyDescent="0.25">
      <c r="A30" s="58"/>
    </row>
    <row r="31" spans="1:10" x14ac:dyDescent="0.25">
      <c r="A31" s="58"/>
    </row>
  </sheetData>
  <mergeCells count="2">
    <mergeCell ref="B1:D1"/>
    <mergeCell ref="E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="98" zoomScaleNormal="98" workbookViewId="0">
      <selection activeCell="E1" sqref="E1:I1"/>
    </sheetView>
  </sheetViews>
  <sheetFormatPr defaultRowHeight="15" x14ac:dyDescent="0.25"/>
  <cols>
    <col min="4" max="4" width="23.7109375" customWidth="1"/>
  </cols>
  <sheetData>
    <row r="1" spans="1:10" ht="27" customHeight="1" thickBot="1" x14ac:dyDescent="0.3">
      <c r="A1" s="2" t="s">
        <v>11</v>
      </c>
      <c r="B1" s="92" t="s">
        <v>3</v>
      </c>
      <c r="C1" s="93"/>
      <c r="D1" s="94"/>
      <c r="E1" s="92" t="s">
        <v>105</v>
      </c>
      <c r="F1" s="93"/>
      <c r="G1" s="93"/>
      <c r="H1" s="93"/>
      <c r="I1" s="94"/>
      <c r="J1" s="3"/>
    </row>
    <row r="2" spans="1:10" ht="29.25" thickBot="1" x14ac:dyDescent="0.3">
      <c r="A2" s="6"/>
      <c r="B2" s="17" t="s">
        <v>12</v>
      </c>
      <c r="C2" s="16" t="s">
        <v>13</v>
      </c>
      <c r="D2" s="7" t="s">
        <v>16</v>
      </c>
      <c r="E2" s="19" t="s">
        <v>104</v>
      </c>
      <c r="F2" s="20"/>
      <c r="G2" s="21"/>
      <c r="H2" s="20" t="s">
        <v>103</v>
      </c>
      <c r="I2" s="20"/>
      <c r="J2" s="21"/>
    </row>
    <row r="3" spans="1:10" ht="15.75" thickBot="1" x14ac:dyDescent="0.3">
      <c r="B3" s="54"/>
      <c r="C3" s="12"/>
      <c r="D3" s="12"/>
      <c r="E3" s="11" t="s">
        <v>7</v>
      </c>
      <c r="F3" s="11" t="s">
        <v>8</v>
      </c>
      <c r="G3" s="11" t="s">
        <v>9</v>
      </c>
      <c r="H3" s="11" t="s">
        <v>7</v>
      </c>
      <c r="I3" s="11" t="s">
        <v>8</v>
      </c>
      <c r="J3" s="22" t="s">
        <v>9</v>
      </c>
    </row>
    <row r="4" spans="1:10" ht="43.5" thickBot="1" x14ac:dyDescent="0.3">
      <c r="A4" s="2" t="s">
        <v>98</v>
      </c>
      <c r="B4" s="18" t="s">
        <v>19</v>
      </c>
      <c r="C4" s="12">
        <v>20</v>
      </c>
      <c r="D4" s="12">
        <v>38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</row>
    <row r="5" spans="1:10" ht="29.25" thickBot="1" x14ac:dyDescent="0.3">
      <c r="A5" s="6"/>
      <c r="B5" s="18" t="s">
        <v>27</v>
      </c>
      <c r="C5" s="12">
        <v>13</v>
      </c>
      <c r="D5" s="12">
        <v>9</v>
      </c>
      <c r="E5" s="1">
        <v>0</v>
      </c>
      <c r="F5" s="1">
        <v>0</v>
      </c>
      <c r="G5" s="1">
        <v>0</v>
      </c>
      <c r="H5" s="1">
        <v>0</v>
      </c>
      <c r="I5" s="1">
        <v>2</v>
      </c>
      <c r="J5" s="1">
        <v>2</v>
      </c>
    </row>
    <row r="6" spans="1:10" ht="29.25" thickBot="1" x14ac:dyDescent="0.3">
      <c r="A6" s="6"/>
      <c r="B6" s="18" t="s">
        <v>25</v>
      </c>
      <c r="C6" s="12">
        <v>3</v>
      </c>
      <c r="D6" s="12">
        <v>1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</row>
    <row r="7" spans="1:10" ht="43.5" thickBot="1" x14ac:dyDescent="0.3">
      <c r="A7" s="2" t="s">
        <v>99</v>
      </c>
      <c r="B7" s="52" t="s">
        <v>19</v>
      </c>
      <c r="C7" s="12">
        <v>25</v>
      </c>
      <c r="D7" s="12">
        <v>44</v>
      </c>
      <c r="E7" s="1">
        <v>4</v>
      </c>
      <c r="F7" s="1">
        <v>2</v>
      </c>
      <c r="G7" s="1">
        <v>6</v>
      </c>
      <c r="H7" s="1">
        <v>1</v>
      </c>
      <c r="I7" s="1">
        <v>1</v>
      </c>
      <c r="J7" s="1">
        <v>2</v>
      </c>
    </row>
    <row r="8" spans="1:10" ht="29.25" thickBot="1" x14ac:dyDescent="0.3">
      <c r="A8" s="6"/>
      <c r="B8" s="22" t="s">
        <v>27</v>
      </c>
      <c r="C8" s="12">
        <v>14</v>
      </c>
      <c r="D8" s="12">
        <v>9</v>
      </c>
      <c r="E8" s="1">
        <v>1</v>
      </c>
      <c r="F8" s="1">
        <v>1</v>
      </c>
      <c r="G8" s="1">
        <v>2</v>
      </c>
      <c r="H8" s="1">
        <v>0</v>
      </c>
      <c r="I8" s="1">
        <v>0</v>
      </c>
      <c r="J8" s="1">
        <v>0</v>
      </c>
    </row>
    <row r="9" spans="1:10" ht="29.25" thickBot="1" x14ac:dyDescent="0.3">
      <c r="A9" s="8"/>
      <c r="B9" s="57" t="s">
        <v>25</v>
      </c>
      <c r="C9" s="12">
        <v>3</v>
      </c>
      <c r="D9" s="12">
        <v>2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</row>
    <row r="10" spans="1:10" ht="43.5" thickBot="1" x14ac:dyDescent="0.3">
      <c r="A10" s="55" t="s">
        <v>100</v>
      </c>
      <c r="B10" s="11" t="s">
        <v>19</v>
      </c>
      <c r="C10" s="12">
        <v>27</v>
      </c>
      <c r="D10" s="12">
        <v>72</v>
      </c>
      <c r="E10" s="1">
        <v>1</v>
      </c>
      <c r="F10" s="1">
        <v>1</v>
      </c>
      <c r="G10" s="1">
        <v>2</v>
      </c>
      <c r="H10" s="1">
        <v>1</v>
      </c>
      <c r="I10" s="1">
        <v>1</v>
      </c>
      <c r="J10" s="1">
        <v>2</v>
      </c>
    </row>
    <row r="11" spans="1:10" ht="43.5" thickBot="1" x14ac:dyDescent="0.3">
      <c r="A11" s="55"/>
      <c r="B11" s="53" t="s">
        <v>34</v>
      </c>
      <c r="C11" s="12">
        <v>14</v>
      </c>
      <c r="D11" s="12">
        <v>9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</row>
    <row r="12" spans="1:10" ht="29.25" thickBot="1" x14ac:dyDescent="0.3">
      <c r="A12" s="53"/>
      <c r="B12" s="22" t="s">
        <v>20</v>
      </c>
      <c r="C12" s="12">
        <v>3</v>
      </c>
      <c r="D12" s="12">
        <v>2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</row>
    <row r="13" spans="1:10" ht="15.75" thickBot="1" x14ac:dyDescent="0.3">
      <c r="A13" s="52"/>
      <c r="B13" s="31" t="s">
        <v>21</v>
      </c>
      <c r="C13" s="12">
        <v>1</v>
      </c>
      <c r="D13" s="12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</row>
    <row r="14" spans="1:10" ht="15.75" thickBot="1" x14ac:dyDescent="0.3">
      <c r="A14" s="52"/>
      <c r="B14" s="31" t="s">
        <v>22</v>
      </c>
      <c r="C14" s="12">
        <v>2</v>
      </c>
      <c r="D14" s="12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</row>
    <row r="15" spans="1:10" ht="29.25" thickBot="1" x14ac:dyDescent="0.3">
      <c r="A15" s="52"/>
      <c r="B15" s="31" t="s">
        <v>25</v>
      </c>
      <c r="C15" s="12">
        <v>2</v>
      </c>
      <c r="D15" s="12">
        <v>2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</row>
    <row r="16" spans="1:10" ht="43.5" thickBot="1" x14ac:dyDescent="0.3">
      <c r="A16" s="2" t="s">
        <v>101</v>
      </c>
      <c r="B16" s="31" t="s">
        <v>19</v>
      </c>
      <c r="C16" s="12">
        <v>29</v>
      </c>
      <c r="D16" s="12">
        <v>47</v>
      </c>
      <c r="E16" s="1">
        <v>1</v>
      </c>
      <c r="F16" s="1">
        <v>1</v>
      </c>
      <c r="G16" s="1">
        <v>2</v>
      </c>
      <c r="H16" s="1">
        <v>0</v>
      </c>
      <c r="I16" s="1">
        <v>0</v>
      </c>
      <c r="J16" s="1">
        <v>0</v>
      </c>
    </row>
    <row r="17" spans="1:10" ht="29.25" thickBot="1" x14ac:dyDescent="0.3">
      <c r="A17" s="6"/>
      <c r="B17" s="31" t="s">
        <v>27</v>
      </c>
      <c r="C17" s="12">
        <v>14</v>
      </c>
      <c r="D17" s="12">
        <v>8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</row>
    <row r="18" spans="1:10" ht="29.25" thickBot="1" x14ac:dyDescent="0.3">
      <c r="A18" s="6"/>
      <c r="B18" s="31" t="s">
        <v>20</v>
      </c>
      <c r="C18" s="12">
        <v>6</v>
      </c>
      <c r="D18" s="12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</row>
    <row r="19" spans="1:10" ht="15.75" thickBot="1" x14ac:dyDescent="0.3">
      <c r="A19" s="6"/>
      <c r="B19" s="31" t="s">
        <v>21</v>
      </c>
      <c r="C19" s="12">
        <v>1</v>
      </c>
      <c r="D19" s="12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</row>
    <row r="20" spans="1:10" ht="15.75" thickBot="1" x14ac:dyDescent="0.3">
      <c r="A20" s="6"/>
      <c r="B20" s="57" t="s">
        <v>22</v>
      </c>
      <c r="C20" s="12">
        <v>2</v>
      </c>
      <c r="D20" s="12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</row>
    <row r="21" spans="1:10" ht="29.25" thickBot="1" x14ac:dyDescent="0.3">
      <c r="A21" s="8"/>
      <c r="B21" s="54" t="s">
        <v>25</v>
      </c>
      <c r="C21" s="12">
        <v>2</v>
      </c>
      <c r="D21" s="12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</row>
  </sheetData>
  <mergeCells count="2">
    <mergeCell ref="B1:D1"/>
    <mergeCell ref="E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E1" sqref="E1:I1"/>
    </sheetView>
  </sheetViews>
  <sheetFormatPr defaultColWidth="9" defaultRowHeight="15" x14ac:dyDescent="0.25"/>
  <cols>
    <col min="1" max="2" width="9" style="5"/>
    <col min="3" max="3" width="17.85546875" style="5" customWidth="1"/>
    <col min="4" max="4" width="19.5703125" style="5" customWidth="1"/>
    <col min="5" max="16384" width="9" style="5"/>
  </cols>
  <sheetData>
    <row r="1" spans="1:10" ht="27" customHeight="1" thickBot="1" x14ac:dyDescent="0.3">
      <c r="A1" s="2" t="s">
        <v>2</v>
      </c>
      <c r="B1" s="92" t="s">
        <v>3</v>
      </c>
      <c r="C1" s="93"/>
      <c r="D1" s="94"/>
      <c r="E1" s="92" t="s">
        <v>105</v>
      </c>
      <c r="F1" s="93"/>
      <c r="G1" s="93"/>
      <c r="H1" s="93"/>
      <c r="I1" s="93"/>
      <c r="J1" s="25"/>
    </row>
    <row r="2" spans="1:10" ht="29.25" thickBot="1" x14ac:dyDescent="0.3">
      <c r="A2" s="6"/>
      <c r="B2" s="26" t="s">
        <v>4</v>
      </c>
      <c r="C2" s="27" t="s">
        <v>5</v>
      </c>
      <c r="D2" s="28" t="s">
        <v>6</v>
      </c>
      <c r="E2" s="19" t="s">
        <v>104</v>
      </c>
      <c r="F2" s="20"/>
      <c r="G2" s="21"/>
      <c r="H2" s="20" t="s">
        <v>103</v>
      </c>
      <c r="I2" s="20"/>
      <c r="J2" s="21"/>
    </row>
    <row r="3" spans="1:10" ht="15.75" thickBot="1" x14ac:dyDescent="0.3">
      <c r="A3" s="8"/>
      <c r="B3" s="29"/>
      <c r="C3" s="30"/>
      <c r="D3" s="30"/>
      <c r="E3" s="11" t="s">
        <v>7</v>
      </c>
      <c r="F3" s="11" t="s">
        <v>8</v>
      </c>
      <c r="G3" s="11" t="s">
        <v>9</v>
      </c>
      <c r="H3" s="11" t="s">
        <v>7</v>
      </c>
      <c r="I3" s="11" t="s">
        <v>10</v>
      </c>
      <c r="J3" s="31" t="s">
        <v>9</v>
      </c>
    </row>
    <row r="4" spans="1:10" ht="43.5" thickBot="1" x14ac:dyDescent="0.3">
      <c r="A4" s="55" t="s">
        <v>98</v>
      </c>
      <c r="B4" s="11" t="s">
        <v>19</v>
      </c>
      <c r="C4" s="12">
        <v>93</v>
      </c>
      <c r="D4" s="12">
        <v>126</v>
      </c>
      <c r="E4" s="12">
        <v>5</v>
      </c>
      <c r="F4" s="12">
        <v>4</v>
      </c>
      <c r="G4" s="12">
        <v>9</v>
      </c>
      <c r="H4" s="12">
        <v>6</v>
      </c>
      <c r="I4" s="12">
        <v>0</v>
      </c>
      <c r="J4" s="12">
        <v>6</v>
      </c>
    </row>
    <row r="5" spans="1:10" ht="29.25" thickBot="1" x14ac:dyDescent="0.3">
      <c r="A5" s="55"/>
      <c r="B5" s="11" t="s">
        <v>20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</row>
    <row r="6" spans="1:10" ht="15.75" thickBot="1" x14ac:dyDescent="0.3">
      <c r="A6" s="55"/>
      <c r="B6" s="11" t="s">
        <v>21</v>
      </c>
      <c r="C6" s="12">
        <v>9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</row>
    <row r="7" spans="1:10" ht="15.75" thickBot="1" x14ac:dyDescent="0.3">
      <c r="A7" s="61"/>
      <c r="B7" s="11" t="s">
        <v>22</v>
      </c>
      <c r="C7" s="12">
        <v>6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</row>
    <row r="8" spans="1:10" ht="43.5" thickBot="1" x14ac:dyDescent="0.3">
      <c r="A8" s="62" t="s">
        <v>99</v>
      </c>
      <c r="B8" s="11" t="s">
        <v>19</v>
      </c>
      <c r="C8" s="12">
        <v>99</v>
      </c>
      <c r="D8" s="12">
        <v>147</v>
      </c>
      <c r="E8" s="12">
        <v>5</v>
      </c>
      <c r="F8" s="12">
        <v>7</v>
      </c>
      <c r="G8" s="12">
        <v>14</v>
      </c>
      <c r="H8" s="12">
        <v>2</v>
      </c>
      <c r="I8" s="12">
        <v>1</v>
      </c>
      <c r="J8" s="12">
        <v>5</v>
      </c>
    </row>
    <row r="9" spans="1:10" ht="29.25" thickBot="1" x14ac:dyDescent="0.3">
      <c r="A9" s="55"/>
      <c r="B9" s="11" t="s">
        <v>20</v>
      </c>
      <c r="C9" s="12">
        <v>1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</row>
    <row r="10" spans="1:10" ht="15.75" thickBot="1" x14ac:dyDescent="0.3">
      <c r="A10" s="55"/>
      <c r="B10" s="11" t="s">
        <v>21</v>
      </c>
      <c r="C10" s="12">
        <v>3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</row>
    <row r="11" spans="1:10" ht="15.75" thickBot="1" x14ac:dyDescent="0.3">
      <c r="A11" s="61"/>
      <c r="B11" s="11" t="s">
        <v>22</v>
      </c>
      <c r="C11" s="12">
        <v>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</row>
    <row r="12" spans="1:10" ht="43.5" thickBot="1" x14ac:dyDescent="0.3">
      <c r="A12" s="62" t="s">
        <v>100</v>
      </c>
      <c r="B12" s="11" t="s">
        <v>19</v>
      </c>
      <c r="C12" s="12">
        <v>105</v>
      </c>
      <c r="D12" s="12">
        <v>156</v>
      </c>
      <c r="E12" s="12">
        <v>3</v>
      </c>
      <c r="F12" s="12">
        <v>2</v>
      </c>
      <c r="G12" s="12">
        <v>5</v>
      </c>
      <c r="H12" s="12">
        <v>3</v>
      </c>
      <c r="I12" s="12">
        <v>1</v>
      </c>
      <c r="J12" s="12">
        <v>4</v>
      </c>
    </row>
    <row r="13" spans="1:10" ht="29.25" thickBot="1" x14ac:dyDescent="0.3">
      <c r="A13" s="55"/>
      <c r="B13" s="11" t="s">
        <v>20</v>
      </c>
      <c r="C13" s="12">
        <v>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</row>
    <row r="14" spans="1:10" ht="15.75" thickBot="1" x14ac:dyDescent="0.3">
      <c r="A14" s="55"/>
      <c r="B14" s="11" t="s">
        <v>21</v>
      </c>
      <c r="C14" s="12">
        <v>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</row>
    <row r="15" spans="1:10" ht="15.75" thickBot="1" x14ac:dyDescent="0.3">
      <c r="A15" s="61"/>
      <c r="B15" s="11" t="s">
        <v>22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</row>
    <row r="16" spans="1:10" ht="43.5" thickBot="1" x14ac:dyDescent="0.3">
      <c r="A16" s="62" t="s">
        <v>101</v>
      </c>
      <c r="B16" s="11" t="s">
        <v>19</v>
      </c>
      <c r="C16" s="12">
        <v>109</v>
      </c>
      <c r="D16" s="12">
        <v>173</v>
      </c>
      <c r="E16" s="12">
        <v>2</v>
      </c>
      <c r="F16" s="12">
        <v>7</v>
      </c>
      <c r="G16" s="12">
        <v>9</v>
      </c>
      <c r="H16" s="12">
        <v>1</v>
      </c>
      <c r="I16" s="12">
        <v>1</v>
      </c>
      <c r="J16" s="12">
        <v>2</v>
      </c>
    </row>
    <row r="17" spans="1:10" ht="29.25" thickBot="1" x14ac:dyDescent="0.3">
      <c r="A17" s="10"/>
      <c r="B17" s="11" t="s">
        <v>20</v>
      </c>
      <c r="C17" s="12">
        <v>6</v>
      </c>
      <c r="D17" s="12">
        <v>0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1</v>
      </c>
    </row>
    <row r="18" spans="1:10" ht="15.75" thickBot="1" x14ac:dyDescent="0.3">
      <c r="A18" s="10"/>
      <c r="B18" s="11" t="s">
        <v>21</v>
      </c>
      <c r="C18" s="12">
        <v>6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</row>
    <row r="19" spans="1:10" ht="15.75" thickBot="1" x14ac:dyDescent="0.3">
      <c r="A19" s="9"/>
      <c r="B19" s="15" t="s">
        <v>22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</row>
  </sheetData>
  <mergeCells count="2">
    <mergeCell ref="B1:D1"/>
    <mergeCell ref="E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10" workbookViewId="0">
      <selection activeCell="D1" sqref="D1"/>
    </sheetView>
  </sheetViews>
  <sheetFormatPr defaultColWidth="9" defaultRowHeight="15" x14ac:dyDescent="0.25"/>
  <cols>
    <col min="1" max="1" width="9" style="5"/>
    <col min="2" max="3" width="16.42578125" style="5" customWidth="1"/>
    <col min="4" max="4" width="17.85546875" style="5" customWidth="1"/>
    <col min="5" max="16384" width="9" style="5"/>
  </cols>
  <sheetData>
    <row r="1" spans="1:4" ht="30" customHeight="1" thickBot="1" x14ac:dyDescent="0.3">
      <c r="A1" s="2" t="s">
        <v>11</v>
      </c>
      <c r="B1" s="95" t="s">
        <v>3</v>
      </c>
      <c r="C1" s="96"/>
      <c r="D1" s="4"/>
    </row>
    <row r="2" spans="1:4" ht="29.25" thickBot="1" x14ac:dyDescent="0.3">
      <c r="A2" s="6"/>
      <c r="B2" s="54" t="s">
        <v>12</v>
      </c>
      <c r="C2" s="16" t="s">
        <v>13</v>
      </c>
      <c r="D2" s="7" t="s">
        <v>16</v>
      </c>
    </row>
    <row r="3" spans="1:4" ht="29.25" thickBot="1" x14ac:dyDescent="0.3">
      <c r="A3" s="2" t="s">
        <v>98</v>
      </c>
      <c r="B3" s="18" t="s">
        <v>19</v>
      </c>
      <c r="C3" s="12">
        <v>31</v>
      </c>
      <c r="D3" s="12">
        <v>45</v>
      </c>
    </row>
    <row r="4" spans="1:4" ht="15.75" thickBot="1" x14ac:dyDescent="0.3">
      <c r="A4" s="6"/>
      <c r="B4" s="18" t="s">
        <v>27</v>
      </c>
      <c r="C4" s="12">
        <v>14</v>
      </c>
      <c r="D4" s="12">
        <v>9</v>
      </c>
    </row>
    <row r="5" spans="1:4" ht="15.75" thickBot="1" x14ac:dyDescent="0.3">
      <c r="A5" s="6"/>
      <c r="B5" s="18" t="s">
        <v>25</v>
      </c>
      <c r="C5" s="12">
        <v>3</v>
      </c>
      <c r="D5" s="12">
        <v>3</v>
      </c>
    </row>
    <row r="6" spans="1:4" ht="29.25" thickBot="1" x14ac:dyDescent="0.3">
      <c r="A6" s="6"/>
      <c r="B6" s="18" t="s">
        <v>20</v>
      </c>
      <c r="C6" s="12">
        <v>7</v>
      </c>
      <c r="D6" s="12">
        <v>0</v>
      </c>
    </row>
    <row r="7" spans="1:4" ht="15.75" thickBot="1" x14ac:dyDescent="0.3">
      <c r="A7" s="6"/>
      <c r="B7" s="18" t="s">
        <v>23</v>
      </c>
      <c r="C7" s="12">
        <v>1</v>
      </c>
      <c r="D7" s="12">
        <v>0</v>
      </c>
    </row>
    <row r="8" spans="1:4" ht="15.75" thickBot="1" x14ac:dyDescent="0.3">
      <c r="A8" s="8"/>
      <c r="B8" s="18" t="s">
        <v>22</v>
      </c>
      <c r="C8" s="12">
        <v>2</v>
      </c>
      <c r="D8" s="12">
        <v>0</v>
      </c>
    </row>
    <row r="9" spans="1:4" ht="29.25" thickBot="1" x14ac:dyDescent="0.3">
      <c r="A9" s="10" t="s">
        <v>99</v>
      </c>
      <c r="B9" s="11" t="s">
        <v>19</v>
      </c>
      <c r="C9" s="12">
        <v>37</v>
      </c>
      <c r="D9" s="12">
        <v>50</v>
      </c>
    </row>
    <row r="10" spans="1:4" ht="15.75" thickBot="1" x14ac:dyDescent="0.3">
      <c r="A10" s="10"/>
      <c r="B10" s="11" t="s">
        <v>27</v>
      </c>
      <c r="C10" s="12">
        <v>16</v>
      </c>
      <c r="D10" s="12">
        <v>9</v>
      </c>
    </row>
    <row r="11" spans="1:4" ht="15.75" thickBot="1" x14ac:dyDescent="0.3">
      <c r="A11" s="10"/>
      <c r="B11" s="11" t="s">
        <v>25</v>
      </c>
      <c r="C11" s="12">
        <v>3</v>
      </c>
      <c r="D11" s="12">
        <v>3</v>
      </c>
    </row>
    <row r="12" spans="1:4" ht="29.25" thickBot="1" x14ac:dyDescent="0.3">
      <c r="A12" s="10"/>
      <c r="B12" s="11" t="s">
        <v>20</v>
      </c>
      <c r="C12" s="12">
        <v>7</v>
      </c>
      <c r="D12" s="12">
        <v>0</v>
      </c>
    </row>
    <row r="13" spans="1:4" ht="15.75" thickBot="1" x14ac:dyDescent="0.3">
      <c r="A13" s="10"/>
      <c r="B13" s="11" t="s">
        <v>21</v>
      </c>
      <c r="C13" s="12">
        <v>1</v>
      </c>
      <c r="D13" s="12">
        <v>0</v>
      </c>
    </row>
    <row r="14" spans="1:4" ht="15.75" thickBot="1" x14ac:dyDescent="0.3">
      <c r="A14" s="13"/>
      <c r="B14" s="11" t="s">
        <v>22</v>
      </c>
      <c r="C14" s="12">
        <v>2</v>
      </c>
      <c r="D14" s="12">
        <v>0</v>
      </c>
    </row>
    <row r="15" spans="1:4" ht="29.25" thickBot="1" x14ac:dyDescent="0.3">
      <c r="A15" s="14" t="s">
        <v>100</v>
      </c>
      <c r="B15" s="11" t="s">
        <v>19</v>
      </c>
      <c r="C15" s="12">
        <v>41</v>
      </c>
      <c r="D15" s="12">
        <v>48</v>
      </c>
    </row>
    <row r="16" spans="1:4" ht="15.75" thickBot="1" x14ac:dyDescent="0.3">
      <c r="A16" s="10"/>
      <c r="B16" s="11" t="s">
        <v>27</v>
      </c>
      <c r="C16" s="12">
        <v>15</v>
      </c>
      <c r="D16" s="12">
        <v>8</v>
      </c>
    </row>
    <row r="17" spans="1:4" ht="15.75" thickBot="1" x14ac:dyDescent="0.3">
      <c r="A17" s="10"/>
      <c r="B17" s="11" t="s">
        <v>25</v>
      </c>
      <c r="C17" s="12">
        <v>3</v>
      </c>
      <c r="D17" s="12">
        <v>3</v>
      </c>
    </row>
    <row r="18" spans="1:4" ht="29.25" thickBot="1" x14ac:dyDescent="0.3">
      <c r="A18" s="10"/>
      <c r="B18" s="11" t="s">
        <v>20</v>
      </c>
      <c r="C18" s="12">
        <v>7</v>
      </c>
      <c r="D18" s="12">
        <v>0</v>
      </c>
    </row>
    <row r="19" spans="1:4" ht="15.75" thickBot="1" x14ac:dyDescent="0.3">
      <c r="A19" s="10"/>
      <c r="B19" s="11" t="s">
        <v>21</v>
      </c>
      <c r="C19" s="12">
        <v>3</v>
      </c>
      <c r="D19" s="12">
        <v>0</v>
      </c>
    </row>
    <row r="20" spans="1:4" ht="15.75" thickBot="1" x14ac:dyDescent="0.3">
      <c r="A20" s="13"/>
      <c r="B20" s="11" t="s">
        <v>22</v>
      </c>
      <c r="C20" s="12">
        <v>3</v>
      </c>
      <c r="D20" s="12">
        <v>0</v>
      </c>
    </row>
    <row r="21" spans="1:4" ht="29.25" thickBot="1" x14ac:dyDescent="0.3">
      <c r="A21" s="14" t="s">
        <v>101</v>
      </c>
      <c r="B21" s="11" t="s">
        <v>19</v>
      </c>
      <c r="C21" s="12">
        <v>41</v>
      </c>
      <c r="D21" s="12">
        <v>48</v>
      </c>
    </row>
    <row r="22" spans="1:4" ht="15.75" thickBot="1" x14ac:dyDescent="0.3">
      <c r="A22" s="10"/>
      <c r="B22" s="11" t="s">
        <v>27</v>
      </c>
      <c r="C22" s="12">
        <v>15</v>
      </c>
      <c r="D22" s="12">
        <v>8</v>
      </c>
    </row>
    <row r="23" spans="1:4" ht="15.75" thickBot="1" x14ac:dyDescent="0.3">
      <c r="A23" s="10"/>
      <c r="B23" s="11" t="s">
        <v>25</v>
      </c>
      <c r="C23" s="12">
        <v>3</v>
      </c>
      <c r="D23" s="12">
        <v>3</v>
      </c>
    </row>
    <row r="24" spans="1:4" ht="29.25" thickBot="1" x14ac:dyDescent="0.3">
      <c r="A24" s="10"/>
      <c r="B24" s="11" t="s">
        <v>20</v>
      </c>
      <c r="C24" s="12">
        <v>7</v>
      </c>
      <c r="D24" s="12">
        <v>0</v>
      </c>
    </row>
    <row r="25" spans="1:4" ht="15.75" thickBot="1" x14ac:dyDescent="0.3">
      <c r="A25" s="10"/>
      <c r="B25" s="11" t="s">
        <v>21</v>
      </c>
      <c r="C25" s="12">
        <v>3</v>
      </c>
      <c r="D25" s="12">
        <v>0</v>
      </c>
    </row>
    <row r="26" spans="1:4" ht="15.75" thickBot="1" x14ac:dyDescent="0.3">
      <c r="A26" s="9"/>
      <c r="B26" s="15" t="s">
        <v>22</v>
      </c>
      <c r="C26" s="12">
        <v>2</v>
      </c>
      <c r="D26" s="12">
        <v>0</v>
      </c>
    </row>
  </sheetData>
  <mergeCells count="1">
    <mergeCell ref="B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pane ySplit="1" topLeftCell="A2" activePane="bottomLeft" state="frozen"/>
      <selection pane="bottomLeft" activeCell="A2" sqref="A2"/>
    </sheetView>
  </sheetViews>
  <sheetFormatPr defaultColWidth="9" defaultRowHeight="15" x14ac:dyDescent="0.25"/>
  <cols>
    <col min="1" max="1" width="15.42578125" style="32" customWidth="1"/>
    <col min="2" max="2" width="18.7109375" style="32" customWidth="1"/>
    <col min="3" max="3" width="15" style="32" customWidth="1"/>
    <col min="4" max="4" width="17.42578125" style="32" customWidth="1"/>
    <col min="5" max="16384" width="9" style="32"/>
  </cols>
  <sheetData>
    <row r="1" spans="1:4" ht="15.75" thickBot="1" x14ac:dyDescent="0.3">
      <c r="A1" s="33" t="s">
        <v>11</v>
      </c>
      <c r="B1" s="33" t="s">
        <v>12</v>
      </c>
      <c r="C1" s="33" t="s">
        <v>14</v>
      </c>
      <c r="D1" s="33" t="s">
        <v>15</v>
      </c>
    </row>
    <row r="2" spans="1:4" ht="29.25" thickBot="1" x14ac:dyDescent="0.3">
      <c r="A2" s="47" t="s">
        <v>98</v>
      </c>
      <c r="B2" s="33" t="s">
        <v>19</v>
      </c>
      <c r="C2" s="33">
        <v>41</v>
      </c>
      <c r="D2" s="33">
        <v>54</v>
      </c>
    </row>
    <row r="3" spans="1:4" ht="15.75" thickBot="1" x14ac:dyDescent="0.3">
      <c r="A3" s="39"/>
      <c r="B3" s="33" t="s">
        <v>27</v>
      </c>
      <c r="C3" s="33">
        <v>15</v>
      </c>
      <c r="D3" s="33">
        <v>10</v>
      </c>
    </row>
    <row r="4" spans="1:4" ht="15.75" thickBot="1" x14ac:dyDescent="0.3">
      <c r="A4" s="39"/>
      <c r="B4" s="33" t="s">
        <v>25</v>
      </c>
      <c r="C4" s="33">
        <v>1</v>
      </c>
      <c r="D4" s="33">
        <v>3</v>
      </c>
    </row>
    <row r="5" spans="1:4" ht="29.25" thickBot="1" x14ac:dyDescent="0.3">
      <c r="A5" s="39"/>
      <c r="B5" s="33" t="s">
        <v>20</v>
      </c>
      <c r="C5" s="33">
        <v>7</v>
      </c>
      <c r="D5" s="33">
        <v>1</v>
      </c>
    </row>
    <row r="6" spans="1:4" ht="15.75" thickBot="1" x14ac:dyDescent="0.3">
      <c r="A6" s="39"/>
      <c r="B6" s="33" t="s">
        <v>22</v>
      </c>
      <c r="C6" s="33">
        <v>2</v>
      </c>
      <c r="D6" s="33">
        <v>0</v>
      </c>
    </row>
    <row r="7" spans="1:4" ht="15.75" thickBot="1" x14ac:dyDescent="0.3">
      <c r="A7" s="39"/>
      <c r="B7" s="33" t="s">
        <v>31</v>
      </c>
      <c r="C7" s="33">
        <v>1</v>
      </c>
      <c r="D7" s="33">
        <v>1</v>
      </c>
    </row>
    <row r="8" spans="1:4" ht="15.75" thickBot="1" x14ac:dyDescent="0.3">
      <c r="A8" s="39"/>
      <c r="B8" s="33" t="s">
        <v>33</v>
      </c>
      <c r="C8" s="33">
        <v>1</v>
      </c>
      <c r="D8" s="33">
        <v>1</v>
      </c>
    </row>
    <row r="9" spans="1:4" ht="15.75" thickBot="1" x14ac:dyDescent="0.3">
      <c r="A9" s="39"/>
      <c r="B9" s="33" t="s">
        <v>35</v>
      </c>
      <c r="C9" s="33">
        <v>3</v>
      </c>
      <c r="D9" s="33">
        <v>4</v>
      </c>
    </row>
    <row r="10" spans="1:4" ht="15.75" thickBot="1" x14ac:dyDescent="0.3">
      <c r="A10" s="39"/>
      <c r="B10" s="33" t="s">
        <v>36</v>
      </c>
      <c r="C10" s="33">
        <v>1</v>
      </c>
      <c r="D10" s="33">
        <v>0</v>
      </c>
    </row>
    <row r="11" spans="1:4" ht="15.75" thickBot="1" x14ac:dyDescent="0.3">
      <c r="A11" s="39"/>
      <c r="B11" s="33" t="s">
        <v>37</v>
      </c>
      <c r="C11" s="33">
        <v>2</v>
      </c>
      <c r="D11" s="33">
        <v>4</v>
      </c>
    </row>
    <row r="12" spans="1:4" ht="18" customHeight="1" thickBot="1" x14ac:dyDescent="0.3">
      <c r="A12" s="40"/>
      <c r="B12" s="33" t="s">
        <v>21</v>
      </c>
      <c r="C12" s="33">
        <v>0</v>
      </c>
      <c r="D12" s="33">
        <v>0</v>
      </c>
    </row>
    <row r="13" spans="1:4" ht="15" customHeight="1" thickBot="1" x14ac:dyDescent="0.3">
      <c r="A13" s="48" t="s">
        <v>99</v>
      </c>
      <c r="B13" s="33" t="s">
        <v>19</v>
      </c>
      <c r="C13" s="33">
        <v>44</v>
      </c>
      <c r="D13" s="33">
        <v>56</v>
      </c>
    </row>
    <row r="14" spans="1:4" ht="15.75" thickBot="1" x14ac:dyDescent="0.3">
      <c r="A14" s="41"/>
      <c r="B14" s="33" t="s">
        <v>27</v>
      </c>
      <c r="C14" s="33">
        <v>15</v>
      </c>
      <c r="D14" s="33">
        <v>10</v>
      </c>
    </row>
    <row r="15" spans="1:4" ht="15.75" thickBot="1" x14ac:dyDescent="0.3">
      <c r="A15" s="41"/>
      <c r="B15" s="33" t="s">
        <v>25</v>
      </c>
      <c r="C15" s="33">
        <v>2</v>
      </c>
      <c r="D15" s="33">
        <v>3</v>
      </c>
    </row>
    <row r="16" spans="1:4" ht="29.25" thickBot="1" x14ac:dyDescent="0.3">
      <c r="A16" s="41"/>
      <c r="B16" s="33" t="s">
        <v>20</v>
      </c>
      <c r="C16" s="33">
        <v>6</v>
      </c>
      <c r="D16" s="33">
        <v>1</v>
      </c>
    </row>
    <row r="17" spans="1:4" ht="15.75" thickBot="1" x14ac:dyDescent="0.3">
      <c r="A17" s="41"/>
      <c r="B17" s="33" t="s">
        <v>22</v>
      </c>
      <c r="C17" s="33">
        <v>0</v>
      </c>
      <c r="D17" s="33">
        <v>0</v>
      </c>
    </row>
    <row r="18" spans="1:4" ht="15.75" thickBot="1" x14ac:dyDescent="0.3">
      <c r="A18" s="41"/>
      <c r="B18" s="33" t="s">
        <v>31</v>
      </c>
      <c r="C18" s="33">
        <v>0</v>
      </c>
      <c r="D18" s="33">
        <v>0</v>
      </c>
    </row>
    <row r="19" spans="1:4" ht="15.75" thickBot="1" x14ac:dyDescent="0.3">
      <c r="A19" s="41"/>
      <c r="B19" s="33" t="s">
        <v>32</v>
      </c>
      <c r="C19" s="33">
        <v>0</v>
      </c>
      <c r="D19" s="33">
        <v>0</v>
      </c>
    </row>
    <row r="20" spans="1:4" ht="15.75" thickBot="1" x14ac:dyDescent="0.3">
      <c r="A20" s="41"/>
      <c r="B20" s="33" t="s">
        <v>35</v>
      </c>
      <c r="C20" s="33">
        <v>0</v>
      </c>
      <c r="D20" s="33">
        <v>0</v>
      </c>
    </row>
    <row r="21" spans="1:4" ht="15.75" thickBot="1" x14ac:dyDescent="0.3">
      <c r="A21" s="41"/>
      <c r="B21" s="33" t="s">
        <v>36</v>
      </c>
      <c r="C21" s="33">
        <v>0</v>
      </c>
      <c r="D21" s="33">
        <v>0</v>
      </c>
    </row>
    <row r="22" spans="1:4" ht="15.75" thickBot="1" x14ac:dyDescent="0.3">
      <c r="A22" s="41"/>
      <c r="B22" s="33" t="s">
        <v>37</v>
      </c>
      <c r="C22" s="33">
        <v>0</v>
      </c>
      <c r="D22" s="33">
        <v>0</v>
      </c>
    </row>
    <row r="23" spans="1:4" ht="15.75" thickBot="1" x14ac:dyDescent="0.3">
      <c r="A23" s="41"/>
      <c r="B23" s="33" t="s">
        <v>21</v>
      </c>
      <c r="C23" s="33">
        <v>1</v>
      </c>
      <c r="D23" s="33">
        <v>0</v>
      </c>
    </row>
    <row r="24" spans="1:4" ht="29.25" customHeight="1" thickBot="1" x14ac:dyDescent="0.3">
      <c r="A24" s="48" t="s">
        <v>100</v>
      </c>
      <c r="B24" s="33" t="s">
        <v>19</v>
      </c>
      <c r="C24" s="33">
        <v>44</v>
      </c>
      <c r="D24" s="33">
        <v>59</v>
      </c>
    </row>
    <row r="25" spans="1:4" ht="15.75" thickBot="1" x14ac:dyDescent="0.3">
      <c r="A25" s="41"/>
      <c r="B25" s="33" t="s">
        <v>27</v>
      </c>
      <c r="C25" s="33">
        <v>15</v>
      </c>
      <c r="D25" s="33">
        <v>10</v>
      </c>
    </row>
    <row r="26" spans="1:4" ht="15.75" thickBot="1" x14ac:dyDescent="0.3">
      <c r="A26" s="41"/>
      <c r="B26" s="33" t="s">
        <v>25</v>
      </c>
      <c r="C26" s="33">
        <v>2</v>
      </c>
      <c r="D26" s="33">
        <v>3</v>
      </c>
    </row>
    <row r="27" spans="1:4" ht="29.25" thickBot="1" x14ac:dyDescent="0.3">
      <c r="A27" s="41"/>
      <c r="B27" s="33" t="s">
        <v>20</v>
      </c>
      <c r="C27" s="33">
        <v>6</v>
      </c>
      <c r="D27" s="33">
        <v>1</v>
      </c>
    </row>
    <row r="28" spans="1:4" ht="15.75" thickBot="1" x14ac:dyDescent="0.3">
      <c r="A28" s="41"/>
      <c r="B28" s="33" t="s">
        <v>22</v>
      </c>
      <c r="C28" s="33">
        <v>0</v>
      </c>
      <c r="D28" s="33">
        <v>0</v>
      </c>
    </row>
    <row r="29" spans="1:4" ht="15.75" thickBot="1" x14ac:dyDescent="0.3">
      <c r="A29" s="41"/>
      <c r="B29" s="33" t="s">
        <v>31</v>
      </c>
      <c r="C29" s="33">
        <v>0</v>
      </c>
      <c r="D29" s="33">
        <v>0</v>
      </c>
    </row>
    <row r="30" spans="1:4" ht="15.75" thickBot="1" x14ac:dyDescent="0.3">
      <c r="A30" s="41"/>
      <c r="B30" s="33" t="s">
        <v>32</v>
      </c>
      <c r="C30" s="33">
        <v>0</v>
      </c>
      <c r="D30" s="33">
        <v>0</v>
      </c>
    </row>
    <row r="31" spans="1:4" ht="15.75" thickBot="1" x14ac:dyDescent="0.3">
      <c r="A31" s="41"/>
      <c r="B31" s="33" t="s">
        <v>35</v>
      </c>
      <c r="C31" s="33">
        <v>0</v>
      </c>
      <c r="D31" s="33">
        <v>0</v>
      </c>
    </row>
    <row r="32" spans="1:4" ht="15.75" thickBot="1" x14ac:dyDescent="0.3">
      <c r="A32" s="41"/>
      <c r="B32" s="33" t="s">
        <v>36</v>
      </c>
      <c r="C32" s="33">
        <v>0</v>
      </c>
      <c r="D32" s="33">
        <v>0</v>
      </c>
    </row>
    <row r="33" spans="1:4" ht="15.75" thickBot="1" x14ac:dyDescent="0.3">
      <c r="A33" s="41"/>
      <c r="B33" s="33" t="s">
        <v>37</v>
      </c>
      <c r="C33" s="33">
        <v>0</v>
      </c>
      <c r="D33" s="33">
        <v>0</v>
      </c>
    </row>
    <row r="34" spans="1:4" ht="24.75" customHeight="1" thickBot="1" x14ac:dyDescent="0.3">
      <c r="A34" s="41"/>
      <c r="B34" s="33" t="s">
        <v>21</v>
      </c>
      <c r="C34" s="33">
        <v>2</v>
      </c>
      <c r="D34" s="33">
        <v>1</v>
      </c>
    </row>
    <row r="35" spans="1:4" ht="29.25" thickBot="1" x14ac:dyDescent="0.3">
      <c r="A35" s="47" t="s">
        <v>101</v>
      </c>
      <c r="B35" s="63" t="s">
        <v>19</v>
      </c>
      <c r="C35" s="33">
        <v>45</v>
      </c>
      <c r="D35" s="33">
        <v>61</v>
      </c>
    </row>
    <row r="36" spans="1:4" ht="15.75" thickBot="1" x14ac:dyDescent="0.3">
      <c r="A36" s="64"/>
      <c r="B36" s="63" t="s">
        <v>27</v>
      </c>
      <c r="C36" s="33">
        <v>17</v>
      </c>
      <c r="D36" s="33">
        <v>11</v>
      </c>
    </row>
    <row r="37" spans="1:4" ht="15.75" thickBot="1" x14ac:dyDescent="0.3">
      <c r="A37" s="64"/>
      <c r="B37" s="63" t="s">
        <v>25</v>
      </c>
      <c r="C37" s="33">
        <v>2</v>
      </c>
      <c r="D37" s="33">
        <v>2</v>
      </c>
    </row>
    <row r="38" spans="1:4" ht="29.25" thickBot="1" x14ac:dyDescent="0.3">
      <c r="A38" s="64"/>
      <c r="B38" s="63" t="s">
        <v>20</v>
      </c>
      <c r="C38" s="33">
        <v>5</v>
      </c>
      <c r="D38" s="33">
        <v>0</v>
      </c>
    </row>
    <row r="39" spans="1:4" ht="15.75" thickBot="1" x14ac:dyDescent="0.3">
      <c r="A39" s="64"/>
      <c r="B39" s="63" t="s">
        <v>22</v>
      </c>
      <c r="C39" s="33">
        <v>0</v>
      </c>
      <c r="D39" s="33">
        <v>0</v>
      </c>
    </row>
    <row r="40" spans="1:4" ht="15.75" thickBot="1" x14ac:dyDescent="0.3">
      <c r="A40" s="64"/>
      <c r="B40" s="63" t="s">
        <v>31</v>
      </c>
      <c r="C40" s="33">
        <v>0</v>
      </c>
      <c r="D40" s="33">
        <v>0</v>
      </c>
    </row>
    <row r="41" spans="1:4" ht="15.75" thickBot="1" x14ac:dyDescent="0.3">
      <c r="A41" s="64"/>
      <c r="B41" s="63" t="s">
        <v>32</v>
      </c>
      <c r="C41" s="33">
        <v>0</v>
      </c>
      <c r="D41" s="33">
        <v>0</v>
      </c>
    </row>
    <row r="42" spans="1:4" ht="15.75" thickBot="1" x14ac:dyDescent="0.3">
      <c r="A42" s="64"/>
      <c r="B42" s="63" t="s">
        <v>35</v>
      </c>
      <c r="C42" s="33">
        <v>0</v>
      </c>
      <c r="D42" s="33">
        <v>0</v>
      </c>
    </row>
    <row r="43" spans="1:4" ht="15.75" thickBot="1" x14ac:dyDescent="0.3">
      <c r="A43" s="64"/>
      <c r="B43" s="63" t="s">
        <v>36</v>
      </c>
      <c r="C43" s="33">
        <v>0</v>
      </c>
      <c r="D43" s="33">
        <v>0</v>
      </c>
    </row>
    <row r="44" spans="1:4" ht="15.75" thickBot="1" x14ac:dyDescent="0.3">
      <c r="A44" s="64"/>
      <c r="B44" s="63" t="s">
        <v>37</v>
      </c>
      <c r="C44" s="33">
        <v>0</v>
      </c>
      <c r="D44" s="33">
        <v>0</v>
      </c>
    </row>
    <row r="45" spans="1:4" ht="15.75" thickBot="1" x14ac:dyDescent="0.3">
      <c r="A45" s="65"/>
      <c r="B45" s="63" t="s">
        <v>21</v>
      </c>
      <c r="C45" s="33">
        <v>1</v>
      </c>
      <c r="D45" s="33">
        <v>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C9" sqref="C9"/>
    </sheetView>
  </sheetViews>
  <sheetFormatPr defaultColWidth="9" defaultRowHeight="15" x14ac:dyDescent="0.25"/>
  <cols>
    <col min="1" max="1" width="15.42578125" style="32" customWidth="1"/>
    <col min="2" max="2" width="18.7109375" style="32" customWidth="1"/>
    <col min="3" max="3" width="15" style="32" customWidth="1"/>
    <col min="4" max="4" width="17.42578125" style="32" customWidth="1"/>
    <col min="5" max="16384" width="9" style="32"/>
  </cols>
  <sheetData>
    <row r="1" spans="1:4" ht="15.75" thickBot="1" x14ac:dyDescent="0.3">
      <c r="A1" s="33" t="s">
        <v>11</v>
      </c>
      <c r="B1" s="33" t="s">
        <v>12</v>
      </c>
      <c r="C1" s="33" t="s">
        <v>14</v>
      </c>
      <c r="D1" s="33" t="s">
        <v>15</v>
      </c>
    </row>
    <row r="2" spans="1:4" ht="29.25" thickBot="1" x14ac:dyDescent="0.3">
      <c r="A2" s="47" t="s">
        <v>98</v>
      </c>
      <c r="B2" s="33" t="s">
        <v>19</v>
      </c>
      <c r="C2" s="33">
        <v>39</v>
      </c>
      <c r="D2" s="33">
        <v>63</v>
      </c>
    </row>
    <row r="3" spans="1:4" ht="15.75" thickBot="1" x14ac:dyDescent="0.3">
      <c r="A3" s="39"/>
      <c r="B3" s="33" t="s">
        <v>27</v>
      </c>
      <c r="C3" s="33">
        <v>34</v>
      </c>
      <c r="D3" s="33">
        <v>11</v>
      </c>
    </row>
    <row r="4" spans="1:4" ht="15.75" thickBot="1" x14ac:dyDescent="0.3">
      <c r="A4" s="39"/>
      <c r="B4" s="33" t="s">
        <v>25</v>
      </c>
      <c r="C4" s="33">
        <v>2</v>
      </c>
      <c r="D4" s="33">
        <v>2</v>
      </c>
    </row>
    <row r="5" spans="1:4" ht="15.95" customHeight="1" thickBot="1" x14ac:dyDescent="0.3">
      <c r="A5" s="39"/>
      <c r="B5" s="33" t="s">
        <v>102</v>
      </c>
      <c r="C5" s="33">
        <v>1</v>
      </c>
      <c r="D5" s="33">
        <v>0</v>
      </c>
    </row>
    <row r="6" spans="1:4" ht="15.75" thickBot="1" x14ac:dyDescent="0.3">
      <c r="A6" s="39"/>
      <c r="B6" s="33" t="s">
        <v>22</v>
      </c>
      <c r="C6" s="33">
        <v>3</v>
      </c>
      <c r="D6" s="33">
        <v>1</v>
      </c>
    </row>
    <row r="7" spans="1:4" ht="15.75" thickBot="1" x14ac:dyDescent="0.3">
      <c r="A7" s="39"/>
      <c r="B7" s="33" t="s">
        <v>56</v>
      </c>
      <c r="C7" s="33">
        <v>1</v>
      </c>
      <c r="D7" s="33">
        <v>0</v>
      </c>
    </row>
    <row r="8" spans="1:4" ht="18" customHeight="1" thickBot="1" x14ac:dyDescent="0.3">
      <c r="A8" s="40"/>
      <c r="B8" s="33" t="s">
        <v>21</v>
      </c>
      <c r="C8" s="33">
        <v>1</v>
      </c>
      <c r="D8" s="33">
        <v>0</v>
      </c>
    </row>
    <row r="9" spans="1:4" ht="15" customHeight="1" thickBot="1" x14ac:dyDescent="0.3">
      <c r="A9" s="48" t="s">
        <v>99</v>
      </c>
      <c r="B9" s="33" t="s">
        <v>19</v>
      </c>
      <c r="C9" s="33">
        <v>44</v>
      </c>
      <c r="D9" s="33">
        <v>67</v>
      </c>
    </row>
    <row r="10" spans="1:4" ht="15.75" thickBot="1" x14ac:dyDescent="0.3">
      <c r="A10" s="41"/>
      <c r="B10" s="33" t="s">
        <v>27</v>
      </c>
      <c r="C10" s="33">
        <v>33</v>
      </c>
      <c r="D10" s="33">
        <v>11</v>
      </c>
    </row>
    <row r="11" spans="1:4" ht="15.75" thickBot="1" x14ac:dyDescent="0.3">
      <c r="A11" s="41"/>
      <c r="B11" s="33" t="s">
        <v>25</v>
      </c>
      <c r="C11" s="33">
        <v>3</v>
      </c>
      <c r="D11" s="33">
        <v>1</v>
      </c>
    </row>
    <row r="12" spans="1:4" ht="29.25" thickBot="1" x14ac:dyDescent="0.3">
      <c r="A12" s="41"/>
      <c r="B12" s="33" t="s">
        <v>20</v>
      </c>
      <c r="C12" s="33">
        <v>1</v>
      </c>
      <c r="D12" s="33">
        <v>0</v>
      </c>
    </row>
    <row r="13" spans="1:4" ht="15.75" thickBot="1" x14ac:dyDescent="0.3">
      <c r="A13" s="41"/>
      <c r="B13" s="33" t="s">
        <v>22</v>
      </c>
      <c r="C13" s="33">
        <v>3</v>
      </c>
      <c r="D13" s="33">
        <v>0</v>
      </c>
    </row>
    <row r="14" spans="1:4" ht="15.75" thickBot="1" x14ac:dyDescent="0.3">
      <c r="A14" s="41"/>
      <c r="B14" s="33" t="s">
        <v>56</v>
      </c>
      <c r="C14" s="33">
        <v>0</v>
      </c>
      <c r="D14" s="33">
        <v>0</v>
      </c>
    </row>
    <row r="15" spans="1:4" ht="15.75" thickBot="1" x14ac:dyDescent="0.3">
      <c r="A15" s="41"/>
      <c r="B15" s="33" t="s">
        <v>21</v>
      </c>
      <c r="C15" s="33">
        <v>3</v>
      </c>
      <c r="D15" s="33">
        <v>0</v>
      </c>
    </row>
    <row r="16" spans="1:4" ht="29.25" customHeight="1" thickBot="1" x14ac:dyDescent="0.3">
      <c r="A16" s="48" t="s">
        <v>100</v>
      </c>
      <c r="B16" s="33" t="s">
        <v>19</v>
      </c>
      <c r="C16" s="33">
        <v>40</v>
      </c>
      <c r="D16" s="33">
        <v>59</v>
      </c>
    </row>
    <row r="17" spans="1:4" ht="15.75" thickBot="1" x14ac:dyDescent="0.3">
      <c r="A17" s="41"/>
      <c r="B17" s="33" t="s">
        <v>27</v>
      </c>
      <c r="C17" s="33">
        <v>33</v>
      </c>
      <c r="D17" s="33">
        <v>11</v>
      </c>
    </row>
    <row r="18" spans="1:4" ht="15.75" thickBot="1" x14ac:dyDescent="0.3">
      <c r="A18" s="41"/>
      <c r="B18" s="33" t="s">
        <v>25</v>
      </c>
      <c r="C18" s="33">
        <v>3</v>
      </c>
      <c r="D18" s="33">
        <v>1</v>
      </c>
    </row>
    <row r="19" spans="1:4" ht="29.25" thickBot="1" x14ac:dyDescent="0.3">
      <c r="A19" s="41"/>
      <c r="B19" s="33" t="s">
        <v>20</v>
      </c>
      <c r="C19" s="33">
        <v>1</v>
      </c>
      <c r="D19" s="33">
        <v>0</v>
      </c>
    </row>
    <row r="20" spans="1:4" ht="15.75" thickBot="1" x14ac:dyDescent="0.3">
      <c r="A20" s="41"/>
      <c r="B20" s="33" t="s">
        <v>22</v>
      </c>
      <c r="C20" s="33">
        <v>3</v>
      </c>
      <c r="D20" s="33">
        <v>0</v>
      </c>
    </row>
    <row r="21" spans="1:4" ht="15.75" thickBot="1" x14ac:dyDescent="0.3">
      <c r="A21" s="41"/>
      <c r="B21" s="33" t="s">
        <v>56</v>
      </c>
      <c r="C21" s="33">
        <v>0</v>
      </c>
      <c r="D21" s="33">
        <v>0</v>
      </c>
    </row>
    <row r="22" spans="1:4" ht="24.75" customHeight="1" thickBot="1" x14ac:dyDescent="0.3">
      <c r="A22" s="41"/>
      <c r="B22" s="33" t="s">
        <v>21</v>
      </c>
      <c r="C22" s="33">
        <v>3</v>
      </c>
      <c r="D22" s="33">
        <v>0</v>
      </c>
    </row>
    <row r="23" spans="1:4" ht="29.25" thickBot="1" x14ac:dyDescent="0.3">
      <c r="A23" s="34" t="s">
        <v>101</v>
      </c>
      <c r="B23" s="33" t="s">
        <v>19</v>
      </c>
      <c r="C23" s="33">
        <v>34</v>
      </c>
      <c r="D23" s="33">
        <v>50</v>
      </c>
    </row>
    <row r="24" spans="1:4" ht="15.75" thickBot="1" x14ac:dyDescent="0.3">
      <c r="B24" s="33" t="s">
        <v>27</v>
      </c>
      <c r="C24" s="33">
        <v>21</v>
      </c>
      <c r="D24" s="33">
        <v>13</v>
      </c>
    </row>
    <row r="25" spans="1:4" ht="15.75" thickBot="1" x14ac:dyDescent="0.3">
      <c r="B25" s="33" t="s">
        <v>25</v>
      </c>
      <c r="C25" s="33">
        <v>3</v>
      </c>
      <c r="D25" s="33">
        <v>1</v>
      </c>
    </row>
    <row r="26" spans="1:4" ht="29.25" thickBot="1" x14ac:dyDescent="0.3">
      <c r="B26" s="33" t="s">
        <v>20</v>
      </c>
      <c r="C26" s="33">
        <v>1</v>
      </c>
      <c r="D26" s="33">
        <v>0</v>
      </c>
    </row>
    <row r="27" spans="1:4" ht="15.75" thickBot="1" x14ac:dyDescent="0.3">
      <c r="B27" s="33" t="s">
        <v>22</v>
      </c>
      <c r="C27" s="33">
        <v>3</v>
      </c>
      <c r="D27" s="33">
        <v>0</v>
      </c>
    </row>
    <row r="28" spans="1:4" ht="15.75" thickBot="1" x14ac:dyDescent="0.3">
      <c r="B28" s="33" t="s">
        <v>56</v>
      </c>
      <c r="C28" s="33">
        <v>0</v>
      </c>
      <c r="D28" s="33">
        <v>0</v>
      </c>
    </row>
    <row r="29" spans="1:4" ht="15.75" thickBot="1" x14ac:dyDescent="0.3">
      <c r="B29" s="33" t="s">
        <v>21</v>
      </c>
      <c r="C29" s="33">
        <v>3</v>
      </c>
      <c r="D29" s="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15</vt:i4>
      </vt:variant>
    </vt:vector>
  </HeadingPairs>
  <TitlesOfParts>
    <vt:vector size="15" baseType="lpstr">
      <vt:lpstr>Metadata</vt:lpstr>
      <vt:lpstr>Variables Description</vt:lpstr>
      <vt:lpstr>2013</vt:lpstr>
      <vt:lpstr>2014</vt:lpstr>
      <vt:lpstr>2015</vt:lpstr>
      <vt:lpstr>2012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1781284</dc:creator>
  <cp:lastModifiedBy>Hajar Majid Said Al-Mamari</cp:lastModifiedBy>
  <dcterms:created xsi:type="dcterms:W3CDTF">2017-04-12T09:43:42Z</dcterms:created>
  <dcterms:modified xsi:type="dcterms:W3CDTF">2025-02-12T10:17:01Z</dcterms:modified>
</cp:coreProperties>
</file>